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Feuil1" sheetId="1" state="visible" r:id="rId2"/>
    <sheet name="200.75" sheetId="2" state="visible" r:id="rId3"/>
    <sheet name="200.80" sheetId="3" state="visible" r:id="rId4"/>
    <sheet name="course 50m.100%" sheetId="4" state="visible" r:id="rId5"/>
    <sheet name="Mounier" sheetId="5" state="visible" r:id="rId6"/>
    <sheet name="marche 50m.100% " sheetId="6" state="visible" r:id="rId7"/>
    <sheet name="marche 50m.100% 1500m" sheetId="7" state="visible" r:id="rId8"/>
    <sheet name="Feuil4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<sst xmlns="http://schemas.openxmlformats.org/spreadsheetml/2006/main" count="61" uniqueCount="27">
  <si>
    <t xml:space="preserve">en 100% de VMA</t>
  </si>
  <si>
    <t xml:space="preserve">valeur de base</t>
  </si>
  <si>
    <t xml:space="preserve">en secondes</t>
  </si>
  <si>
    <t xml:space="preserve">% de la VMA</t>
  </si>
  <si>
    <t xml:space="preserve">VMA</t>
  </si>
  <si>
    <t xml:space="preserve">Temps de passage </t>
  </si>
  <si>
    <t xml:space="preserve">les valeurs du test en mètres ci-dessous correspondent à des vitesses kilométriques: EX: 130 m= 13 km/h</t>
  </si>
  <si>
    <t xml:space="preserve">Distances</t>
  </si>
  <si>
    <t xml:space="preserve">TEST VDR</t>
  </si>
  <si>
    <t xml:space="preserve">% de VDR</t>
  </si>
  <si>
    <t xml:space="preserve">Plots (50-3')</t>
  </si>
  <si>
    <t xml:space="preserve">Dist</t>
  </si>
  <si>
    <t xml:space="preserve">Pour les correspondances en vitesse, il faut lire : 150 = 15 km/h ou 125 = 12,5 km/h</t>
  </si>
  <si>
    <t xml:space="preserve">80 % VMA</t>
  </si>
  <si>
    <t xml:space="preserve">85 % VMA</t>
  </si>
  <si>
    <t xml:space="preserve">90 % VMA</t>
  </si>
  <si>
    <t xml:space="preserve">95 % VMA</t>
  </si>
  <si>
    <t xml:space="preserve">VDR = 100 %</t>
  </si>
  <si>
    <t xml:space="preserve">105 % VMA</t>
  </si>
  <si>
    <t xml:space="preserve">110 % VMA</t>
  </si>
  <si>
    <t xml:space="preserve">test</t>
  </si>
  <si>
    <t xml:space="preserve">vitesses:</t>
  </si>
  <si>
    <t xml:space="preserve">Pour les correspondances en vitesse, il faut lire : 70 = 7 km/h ou 85 = 8,5 km/h</t>
  </si>
  <si>
    <t xml:space="preserve">65 % VMA</t>
  </si>
  <si>
    <t xml:space="preserve">70 % VMA</t>
  </si>
  <si>
    <t xml:space="preserve">75 % VMA</t>
  </si>
  <si>
    <t xml:space="preserve">VDR = 100%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</si>
</sst>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:ss"/>
    <numFmt numFmtId="167" formatCode="hh:mm:ss"/>
    <numFmt numFmtId="168" formatCode="hh:mm"/>
    <numFmt numFmtId="169" formatCode="0.00"/>
    <numFmt numFmtId="170" formatCode="m:ss&quot;   &quot;"/>
    <numFmt numFmtId="171" formatCode="0.0"/>
  </numFmts>
  <fonts count="16">
    <font>
      <sz val="6"/>
      <name val="Comic Sans MS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Comic Sans MS"/>
      <family val="0"/>
      <charset val="1"/>
    </font>
    <font>
      <sz val="9"/>
      <name val="Arial"/>
      <family val="0"/>
      <charset val="1"/>
    </font>
    <font>
      <b val="true"/>
      <sz val="9"/>
      <name val="Comic Sans MS"/>
      <family val="0"/>
      <charset val="1"/>
    </font>
    <font>
      <b val="true"/>
      <sz val="7"/>
      <name val="Comic Sans MS"/>
      <family val="0"/>
      <charset val="1"/>
    </font>
    <font>
      <sz val="7"/>
      <name val="Comic Sans MS"/>
      <family val="0"/>
      <charset val="1"/>
    </font>
    <font>
      <sz val="12"/>
      <name val="Comic Sans MS"/>
      <family val="0"/>
      <charset val="1"/>
    </font>
    <font>
      <sz val="8"/>
      <name val="Comic Sans MS"/>
      <family val="0"/>
      <charset val="1"/>
    </font>
    <font>
      <b val="true"/>
      <sz val="8"/>
      <name val="Comic Sans MS"/>
      <family val="0"/>
      <charset val="1"/>
    </font>
    <font>
      <b val="true"/>
      <sz val="5"/>
      <name val="Comic Sans MS"/>
      <family val="0"/>
      <charset val="1"/>
    </font>
    <font>
      <b val="true"/>
      <sz val="10"/>
      <name val="Comic Sans MS"/>
      <family val="0"/>
      <charset val="1"/>
    </font>
    <font>
      <sz val="6.5"/>
      <name val="Comic Sans MS"/>
      <family val="0"/>
      <charset val="1"/>
    </font>
    <font>
      <b val="true"/>
      <sz val="6.5"/>
      <name val="Comic Sans MS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FF6600"/>
        <bgColor rgb="FFFF990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90" wrapText="true" indent="0" shrinkToFit="tru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8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71" fontId="14" fillId="0" borderId="1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15" fillId="2" borderId="1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71" fontId="15" fillId="2" borderId="1" xfId="0" applyFont="true" applyBorder="true" applyAlignment="fals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26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7.5" zeroHeight="false" outlineLevelRow="0" outlineLevelCol="0"/>
  <cols>
    <col collapsed="false" customWidth="true" hidden="false" outlineLevel="0" max="1" min="1" style="0" width="5.01"/>
    <col collapsed="false" customWidth="true" hidden="false" outlineLevel="0" max="2" min="2" style="0" width="7.16"/>
    <col collapsed="false" customWidth="true" hidden="false" outlineLevel="0" max="3" min="3" style="0" width="6.17"/>
    <col collapsed="false" customWidth="true" hidden="false" outlineLevel="0" max="4" min="4" style="0" width="8"/>
    <col collapsed="false" customWidth="true" hidden="false" outlineLevel="0" max="5" min="5" style="0" width="9.99"/>
    <col collapsed="false" customWidth="true" hidden="false" outlineLevel="0" max="6" min="6" style="0" width="10.16"/>
    <col collapsed="false" customWidth="true" hidden="false" outlineLevel="0" max="7" min="7" style="0" width="9.99"/>
    <col collapsed="false" customWidth="true" hidden="false" outlineLevel="0" max="8" min="8" style="0" width="9"/>
    <col collapsed="false" customWidth="true" hidden="false" outlineLevel="0" max="9" min="9" style="0" width="8.67"/>
    <col collapsed="false" customWidth="true" hidden="false" outlineLevel="0" max="10" min="10" style="0" width="8.16"/>
    <col collapsed="false" customWidth="true" hidden="false" outlineLevel="0" max="11" min="11" style="0" width="7.67"/>
    <col collapsed="false" customWidth="true" hidden="false" outlineLevel="0" max="12" min="12" style="0" width="7.16"/>
    <col collapsed="false" customWidth="true" hidden="false" outlineLevel="0" max="13" min="13" style="0" width="11.16"/>
    <col collapsed="false" customWidth="true" hidden="false" outlineLevel="0" max="14" min="14" style="0" width="2.99"/>
  </cols>
  <sheetData>
    <row r="1" customFormat="false" ht="7.5" hidden="false" customHeight="false" outlineLevel="0" collapsed="false">
      <c r="D1" s="0" t="s">
        <v>0</v>
      </c>
      <c r="I1" s="0" t="s">
        <v>1</v>
      </c>
      <c r="K1" s="1" t="n">
        <f aca="false">L1</f>
        <v>0.000347222222222222</v>
      </c>
      <c r="L1" s="2" t="n">
        <v>0.000347222222222222</v>
      </c>
      <c r="M1" s="0" t="s">
        <v>2</v>
      </c>
      <c r="N1" s="1" t="n">
        <f aca="false">L1</f>
        <v>0.000347222222222222</v>
      </c>
      <c r="P1" s="3" t="n">
        <v>0.00104166666666667</v>
      </c>
      <c r="Q1" s="4" t="n">
        <v>0.0208333333333333</v>
      </c>
    </row>
    <row r="3" s="5" customFormat="true" ht="7.5" hidden="false" customHeight="false" outlineLevel="0" collapsed="false">
      <c r="B3" s="5" t="n">
        <v>70</v>
      </c>
      <c r="C3" s="5" t="n">
        <v>80</v>
      </c>
      <c r="D3" s="5" t="n">
        <v>90</v>
      </c>
      <c r="E3" s="5" t="n">
        <v>100</v>
      </c>
      <c r="F3" s="5" t="n">
        <v>110</v>
      </c>
      <c r="G3" s="5" t="n">
        <v>120</v>
      </c>
      <c r="H3" s="5" t="n">
        <v>130</v>
      </c>
      <c r="I3" s="5" t="n">
        <v>140</v>
      </c>
      <c r="J3" s="5" t="n">
        <v>150</v>
      </c>
      <c r="K3" s="5" t="n">
        <v>160</v>
      </c>
      <c r="L3" s="5" t="n">
        <v>170</v>
      </c>
    </row>
    <row r="4" customFormat="false" ht="7.5" hidden="false" customHeight="false" outlineLevel="0" collapsed="false">
      <c r="A4" s="0" t="n">
        <v>150</v>
      </c>
      <c r="B4" s="2" t="n">
        <f aca="false">$L$1*$A4/B$3</f>
        <v>0.000744047619047619</v>
      </c>
      <c r="C4" s="2" t="n">
        <f aca="false">$L$1*$A4/C$3</f>
        <v>0.000651041666666667</v>
      </c>
      <c r="D4" s="2" t="n">
        <f aca="false">$L$1*$A4/D$3</f>
        <v>0.000578703703703704</v>
      </c>
      <c r="E4" s="2" t="n">
        <f aca="false">$L$1*$A4/E$3</f>
        <v>0.000520833333333333</v>
      </c>
      <c r="F4" s="2" t="n">
        <f aca="false">$L$1*$A4/F$3</f>
        <v>0.000473484848484848</v>
      </c>
      <c r="G4" s="2" t="n">
        <f aca="false">$L$1*$A4/G$3</f>
        <v>0.000434027777777778</v>
      </c>
      <c r="H4" s="2" t="n">
        <f aca="false">$L$1*$A4/H$3</f>
        <v>0.000400641025641026</v>
      </c>
      <c r="I4" s="2" t="n">
        <f aca="false">$L$1*$A4/I$3</f>
        <v>0.00037202380952381</v>
      </c>
      <c r="J4" s="2" t="n">
        <f aca="false">$L$1*$A4/J$3</f>
        <v>0.000347222222222222</v>
      </c>
      <c r="K4" s="2" t="n">
        <f aca="false">$L$1*$A4/K$3</f>
        <v>0.000325520833333333</v>
      </c>
      <c r="L4" s="2" t="n">
        <f aca="false">$L$1*$A4/L$3</f>
        <v>0.000306372549019608</v>
      </c>
      <c r="P4" s="2" t="n">
        <f aca="false">3/4*P1</f>
        <v>0.00078125</v>
      </c>
      <c r="Q4" s="0" t="n">
        <f aca="false">2/3*Q1</f>
        <v>0.0138888888888889</v>
      </c>
    </row>
    <row r="5" customFormat="false" ht="7.5" hidden="false" customHeight="false" outlineLevel="0" collapsed="false">
      <c r="A5" s="0" t="n">
        <v>300</v>
      </c>
      <c r="B5" s="2" t="n">
        <f aca="false">$L$1*$A5/B$3</f>
        <v>0.00148809523809524</v>
      </c>
      <c r="C5" s="2" t="n">
        <f aca="false">$L$1*$A5/C$3</f>
        <v>0.00130208333333333</v>
      </c>
      <c r="D5" s="2" t="n">
        <f aca="false">$L$1*$A5/D$3</f>
        <v>0.00115740740740741</v>
      </c>
      <c r="E5" s="2" t="n">
        <f aca="false">$L$1*$A5/E$3</f>
        <v>0.00104166666666667</v>
      </c>
      <c r="F5" s="2" t="n">
        <f aca="false">$L$1*$A5/F$3</f>
        <v>0.000946969696969697</v>
      </c>
      <c r="G5" s="2" t="n">
        <f aca="false">$L$1*$A5/G$3</f>
        <v>0.000868055555555556</v>
      </c>
      <c r="H5" s="2" t="n">
        <f aca="false">$L$1*$A5/H$3</f>
        <v>0.000801282051282051</v>
      </c>
      <c r="I5" s="2" t="n">
        <f aca="false">$L$1*$A5/I$3</f>
        <v>0.000744047619047619</v>
      </c>
      <c r="J5" s="2" t="n">
        <f aca="false">$L$1*$A5/J$3</f>
        <v>0.000694444444444444</v>
      </c>
      <c r="K5" s="2" t="n">
        <f aca="false">$L$1*$A5/K$3</f>
        <v>0.000651041666666667</v>
      </c>
      <c r="L5" s="2" t="n">
        <f aca="false">$L$1*$A5/L$3</f>
        <v>0.000612745098039216</v>
      </c>
      <c r="P5" s="2" t="n">
        <f aca="false">P1</f>
        <v>0.00104166666666667</v>
      </c>
    </row>
    <row r="6" customFormat="false" ht="7.5" hidden="false" customHeight="false" outlineLevel="0" collapsed="false">
      <c r="A6" s="0" t="n">
        <v>450</v>
      </c>
      <c r="B6" s="2" t="n">
        <f aca="false">$L$1*$A6/B$3</f>
        <v>0.00223214285714286</v>
      </c>
      <c r="C6" s="2" t="n">
        <f aca="false">$L$1*$A6/C$3</f>
        <v>0.001953125</v>
      </c>
      <c r="D6" s="2" t="n">
        <f aca="false">$L$1*$A6/D$3</f>
        <v>0.00173611111111111</v>
      </c>
      <c r="E6" s="2" t="n">
        <f aca="false">$L$1*$A6/E$3</f>
        <v>0.0015625</v>
      </c>
      <c r="F6" s="2" t="n">
        <f aca="false">$L$1*$A6/F$3</f>
        <v>0.00142045454545455</v>
      </c>
      <c r="G6" s="2" t="n">
        <f aca="false">$L$1*$A6/G$3</f>
        <v>0.00130208333333333</v>
      </c>
      <c r="H6" s="2" t="n">
        <f aca="false">$L$1*$A6/H$3</f>
        <v>0.00120192307692308</v>
      </c>
      <c r="I6" s="2" t="n">
        <f aca="false">$L$1*$A6/I$3</f>
        <v>0.00111607142857143</v>
      </c>
      <c r="J6" s="2" t="n">
        <f aca="false">$L$1*$A6/J$3</f>
        <v>0.00104166666666667</v>
      </c>
      <c r="K6" s="2" t="n">
        <f aca="false">$L$1*$A6/K$3</f>
        <v>0.0009765625</v>
      </c>
      <c r="L6" s="2" t="n">
        <f aca="false">$L$1*$A6/L$3</f>
        <v>0.000919117647058824</v>
      </c>
      <c r="P6" s="0" t="n">
        <f aca="false">MINUTE(P4)</f>
        <v>1</v>
      </c>
    </row>
    <row r="7" customFormat="false" ht="7.5" hidden="false" customHeight="false" outlineLevel="0" collapsed="false">
      <c r="A7" s="0" t="n">
        <v>600</v>
      </c>
      <c r="B7" s="2" t="n">
        <f aca="false">$L$1*$A7/B$3</f>
        <v>0.00297619047619048</v>
      </c>
      <c r="C7" s="2" t="n">
        <f aca="false">$L$1*$A7/C$3</f>
        <v>0.00260416666666667</v>
      </c>
      <c r="D7" s="2" t="n">
        <f aca="false">$L$1*$A7/D$3</f>
        <v>0.00231481481481481</v>
      </c>
      <c r="E7" s="2" t="n">
        <f aca="false">$L$1*$A7/E$3</f>
        <v>0.00208333333333333</v>
      </c>
      <c r="F7" s="2" t="n">
        <f aca="false">$L$1*$A7/F$3</f>
        <v>0.00189393939393939</v>
      </c>
      <c r="G7" s="2" t="n">
        <f aca="false">$L$1*$A7/G$3</f>
        <v>0.00173611111111111</v>
      </c>
      <c r="H7" s="2" t="n">
        <f aca="false">$L$1*$A7/H$3</f>
        <v>0.0016025641025641</v>
      </c>
      <c r="I7" s="2" t="n">
        <f aca="false">$L$1*$A7/I$3</f>
        <v>0.00148809523809524</v>
      </c>
      <c r="J7" s="2" t="n">
        <f aca="false">$L$1*$A7/J$3</f>
        <v>0.00138888888888889</v>
      </c>
      <c r="K7" s="2" t="n">
        <f aca="false">$L$1*$A7/K$3</f>
        <v>0.00130208333333333</v>
      </c>
      <c r="L7" s="2" t="n">
        <f aca="false">$L$1*$A7/L$3</f>
        <v>0.00122549019607843</v>
      </c>
    </row>
    <row r="8" customFormat="false" ht="7.5" hidden="false" customHeight="false" outlineLevel="0" collapsed="false">
      <c r="A8" s="0" t="n">
        <v>750</v>
      </c>
      <c r="B8" s="2" t="n">
        <f aca="false">$L$1*$A8/B$3</f>
        <v>0.0037202380952381</v>
      </c>
      <c r="C8" s="2" t="n">
        <f aca="false">$L$1*$A8/C$3</f>
        <v>0.00325520833333333</v>
      </c>
      <c r="D8" s="2" t="n">
        <f aca="false">$L$1*$A8/D$3</f>
        <v>0.00289351851851852</v>
      </c>
      <c r="E8" s="2" t="n">
        <f aca="false">$L$1*$A8/E$3</f>
        <v>0.00260416666666667</v>
      </c>
      <c r="F8" s="2" t="n">
        <f aca="false">$L$1*$A8/F$3</f>
        <v>0.00236742424242424</v>
      </c>
      <c r="G8" s="2" t="n">
        <f aca="false">$L$1*$A8/G$3</f>
        <v>0.00217013888888889</v>
      </c>
      <c r="H8" s="2" t="n">
        <f aca="false">$L$1*$A8/H$3</f>
        <v>0.00200320512820513</v>
      </c>
      <c r="I8" s="2" t="n">
        <f aca="false">$L$1*$A8/I$3</f>
        <v>0.00186011904761905</v>
      </c>
      <c r="J8" s="2" t="n">
        <f aca="false">$L$1*$A8/J$3</f>
        <v>0.00173611111111111</v>
      </c>
      <c r="K8" s="2" t="n">
        <f aca="false">$L$1*$A8/K$3</f>
        <v>0.00162760416666667</v>
      </c>
      <c r="L8" s="2" t="n">
        <f aca="false">$L$1*$A8/L$3</f>
        <v>0.00153186274509804</v>
      </c>
      <c r="R8" s="4" t="n">
        <f aca="false">Q1*A4/B3</f>
        <v>0.0446428571428571</v>
      </c>
      <c r="S8" s="4" t="n">
        <f aca="false">R8*100/80</f>
        <v>0.0558035714285714</v>
      </c>
    </row>
    <row r="9" customFormat="false" ht="7.5" hidden="false" customHeight="false" outlineLevel="0" collapsed="false">
      <c r="A9" s="0" t="n">
        <v>900</v>
      </c>
      <c r="B9" s="2" t="n">
        <f aca="false">$L$1*$A9/B$3</f>
        <v>0.00446428571428571</v>
      </c>
      <c r="C9" s="2" t="n">
        <f aca="false">$L$1*$A9/C$3</f>
        <v>0.00390625</v>
      </c>
      <c r="D9" s="2" t="n">
        <f aca="false">$L$1*$A9/D$3</f>
        <v>0.00347222222222222</v>
      </c>
      <c r="E9" s="2" t="n">
        <f aca="false">$L$1*$A9/E$3</f>
        <v>0.003125</v>
      </c>
      <c r="F9" s="2" t="n">
        <f aca="false">$L$1*$A9/F$3</f>
        <v>0.00284090909090909</v>
      </c>
      <c r="G9" s="2" t="n">
        <f aca="false">$L$1*$A9/G$3</f>
        <v>0.00260416666666667</v>
      </c>
      <c r="H9" s="2" t="n">
        <f aca="false">$L$1*$A9/H$3</f>
        <v>0.00240384615384615</v>
      </c>
      <c r="I9" s="2" t="n">
        <f aca="false">$L$1*$A9/I$3</f>
        <v>0.00223214285714286</v>
      </c>
      <c r="J9" s="2" t="n">
        <f aca="false">$L$1*$A9/J$3</f>
        <v>0.00208333333333333</v>
      </c>
      <c r="K9" s="2" t="n">
        <f aca="false">$L$1*$A9/K$3</f>
        <v>0.001953125</v>
      </c>
      <c r="L9" s="2" t="n">
        <f aca="false">$L$1*$A9/L$3</f>
        <v>0.00183823529411765</v>
      </c>
    </row>
    <row r="10" customFormat="false" ht="7.5" hidden="false" customHeight="false" outlineLevel="0" collapsed="false">
      <c r="A10" s="0" t="n">
        <v>1050</v>
      </c>
      <c r="B10" s="2" t="n">
        <f aca="false">$L$1*$A10/B$3</f>
        <v>0.00520833333333333</v>
      </c>
      <c r="C10" s="2" t="n">
        <f aca="false">$L$1*$A10/C$3</f>
        <v>0.00455729166666667</v>
      </c>
      <c r="D10" s="2" t="n">
        <f aca="false">$L$1*$A10/D$3</f>
        <v>0.00405092592592593</v>
      </c>
      <c r="E10" s="2" t="n">
        <f aca="false">$L$1*$A10/E$3</f>
        <v>0.00364583333333333</v>
      </c>
      <c r="F10" s="2" t="n">
        <f aca="false">$L$1*$A10/F$3</f>
        <v>0.00331439393939394</v>
      </c>
      <c r="G10" s="2" t="n">
        <f aca="false">$L$1*$A10/G$3</f>
        <v>0.00303819444444444</v>
      </c>
      <c r="H10" s="2" t="n">
        <f aca="false">$L$1*$A10/H$3</f>
        <v>0.00280448717948718</v>
      </c>
      <c r="I10" s="2" t="n">
        <f aca="false">$L$1*$A10/I$3</f>
        <v>0.00260416666666667</v>
      </c>
      <c r="J10" s="2" t="n">
        <f aca="false">$L$1*$A10/J$3</f>
        <v>0.00243055555555556</v>
      </c>
      <c r="K10" s="2" t="n">
        <f aca="false">$L$1*$A10/K$3</f>
        <v>0.00227864583333333</v>
      </c>
      <c r="L10" s="2" t="n">
        <f aca="false">$L$1*$A10/L$3</f>
        <v>0.00214460784313725</v>
      </c>
    </row>
    <row r="11" customFormat="false" ht="7.5" hidden="false" customHeight="false" outlineLevel="0" collapsed="false">
      <c r="A11" s="0" t="n">
        <v>1200</v>
      </c>
      <c r="B11" s="2" t="n">
        <f aca="false">$L$1*$A11/B$3</f>
        <v>0.00595238095238095</v>
      </c>
      <c r="C11" s="2" t="n">
        <f aca="false">$L$1*$A11/C$3</f>
        <v>0.00520833333333333</v>
      </c>
      <c r="D11" s="2" t="n">
        <f aca="false">$L$1*$A11/D$3</f>
        <v>0.00462962962962963</v>
      </c>
      <c r="E11" s="2" t="n">
        <f aca="false">$L$1*$A11/E$3</f>
        <v>0.00416666666666667</v>
      </c>
      <c r="F11" s="2" t="n">
        <f aca="false">$L$1*$A11/F$3</f>
        <v>0.00378787878787879</v>
      </c>
      <c r="G11" s="2" t="n">
        <f aca="false">$L$1*$A11/G$3</f>
        <v>0.00347222222222222</v>
      </c>
      <c r="H11" s="2" t="n">
        <f aca="false">$L$1*$A11/H$3</f>
        <v>0.00320512820512821</v>
      </c>
      <c r="I11" s="2" t="n">
        <f aca="false">$L$1*$A11/I$3</f>
        <v>0.00297619047619048</v>
      </c>
      <c r="J11" s="2" t="n">
        <f aca="false">$L$1*$A11/J$3</f>
        <v>0.00277777777777778</v>
      </c>
      <c r="K11" s="2" t="n">
        <f aca="false">$L$1*$A11/K$3</f>
        <v>0.00260416666666667</v>
      </c>
      <c r="L11" s="2" t="n">
        <f aca="false">$L$1*$A11/L$3</f>
        <v>0.00245098039215686</v>
      </c>
    </row>
    <row r="12" customFormat="false" ht="7.5" hidden="false" customHeight="false" outlineLevel="0" collapsed="false">
      <c r="A12" s="0" t="n">
        <v>1350</v>
      </c>
      <c r="B12" s="2" t="n">
        <f aca="false">$L$1*$A12/B$3</f>
        <v>0.00669642857142857</v>
      </c>
      <c r="C12" s="2" t="n">
        <f aca="false">$L$1*$A12/C$3</f>
        <v>0.005859375</v>
      </c>
      <c r="D12" s="2" t="n">
        <f aca="false">$L$1*$A12/D$3</f>
        <v>0.00520833333333333</v>
      </c>
      <c r="E12" s="2" t="n">
        <f aca="false">$L$1*$A12/E$3</f>
        <v>0.0046875</v>
      </c>
      <c r="F12" s="2" t="n">
        <f aca="false">$L$1*$A12/F$3</f>
        <v>0.00426136363636364</v>
      </c>
      <c r="G12" s="2" t="n">
        <f aca="false">$L$1*$A12/G$3</f>
        <v>0.00390625</v>
      </c>
      <c r="H12" s="2" t="n">
        <f aca="false">$L$1*$A12/H$3</f>
        <v>0.00360576923076923</v>
      </c>
      <c r="I12" s="2" t="n">
        <f aca="false">$L$1*$A12/I$3</f>
        <v>0.00334821428571429</v>
      </c>
      <c r="J12" s="2" t="n">
        <f aca="false">$L$1*$A12/J$3</f>
        <v>0.003125</v>
      </c>
      <c r="K12" s="2" t="n">
        <f aca="false">$L$1*$A12/K$3</f>
        <v>0.0029296875</v>
      </c>
      <c r="L12" s="2" t="n">
        <f aca="false">$L$1*$A12/L$3</f>
        <v>0.00275735294117647</v>
      </c>
    </row>
    <row r="13" customFormat="false" ht="7.5" hidden="false" customHeight="false" outlineLevel="0" collapsed="false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customFormat="false" ht="7.5" hidden="false" customHeight="false" outlineLevel="0" collapsed="false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customFormat="false" ht="7.5" hidden="false" customHeight="false" outlineLevel="0" collapsed="false">
      <c r="B15" s="6"/>
      <c r="C15" s="6"/>
      <c r="D15" s="6" t="s">
        <v>3</v>
      </c>
      <c r="E15" s="6"/>
      <c r="F15" s="6" t="n">
        <v>80</v>
      </c>
      <c r="G15" s="6"/>
      <c r="H15" s="6"/>
      <c r="I15" s="6"/>
      <c r="J15" s="6"/>
      <c r="K15" s="6"/>
      <c r="L15" s="6"/>
    </row>
    <row r="17" customFormat="false" ht="7.5" hidden="false" customHeight="false" outlineLevel="0" collapsed="false">
      <c r="A17" s="5"/>
      <c r="B17" s="5" t="n">
        <v>70</v>
      </c>
      <c r="C17" s="5" t="n">
        <v>80</v>
      </c>
      <c r="D17" s="5" t="n">
        <v>90</v>
      </c>
      <c r="E17" s="5" t="n">
        <v>100</v>
      </c>
      <c r="F17" s="5" t="n">
        <v>110</v>
      </c>
      <c r="G17" s="5" t="n">
        <v>120</v>
      </c>
      <c r="H17" s="5" t="n">
        <v>130</v>
      </c>
      <c r="I17" s="5" t="n">
        <v>140</v>
      </c>
      <c r="J17" s="5" t="n">
        <v>150</v>
      </c>
      <c r="K17" s="5" t="n">
        <v>160</v>
      </c>
      <c r="L17" s="5" t="n">
        <v>170</v>
      </c>
    </row>
    <row r="18" customFormat="false" ht="7.5" hidden="false" customHeight="false" outlineLevel="0" collapsed="false">
      <c r="A18" s="0" t="n">
        <v>150</v>
      </c>
      <c r="B18" s="2" t="n">
        <f aca="false">B4*100/$F$15</f>
        <v>0.000930059523809524</v>
      </c>
      <c r="C18" s="2" t="n">
        <f aca="false">C4*100/$F$15</f>
        <v>0.000813802083333333</v>
      </c>
      <c r="D18" s="2" t="n">
        <f aca="false">D4*100/$F$15</f>
        <v>0.00072337962962963</v>
      </c>
      <c r="E18" s="2" t="n">
        <f aca="false">E4*100/$F$15</f>
        <v>0.000651041666666667</v>
      </c>
      <c r="F18" s="2" t="n">
        <f aca="false">F4*100/$F$15</f>
        <v>0.000591856060606061</v>
      </c>
      <c r="G18" s="2" t="n">
        <f aca="false">G4*100/$F$15</f>
        <v>0.000542534722222222</v>
      </c>
      <c r="H18" s="2" t="n">
        <f aca="false">H4*100/$F$15</f>
        <v>0.000500801282051282</v>
      </c>
      <c r="I18" s="2" t="n">
        <f aca="false">I4*100/$F$15</f>
        <v>0.000465029761904762</v>
      </c>
      <c r="J18" s="2" t="n">
        <f aca="false">J4*100/$F$15</f>
        <v>0.000434027777777778</v>
      </c>
      <c r="K18" s="2" t="n">
        <f aca="false">K4*100/$F$15</f>
        <v>0.000406901041666667</v>
      </c>
      <c r="L18" s="2" t="n">
        <f aca="false">L4*100/$F$15</f>
        <v>0.00038296568627451</v>
      </c>
    </row>
    <row r="19" customFormat="false" ht="7.5" hidden="false" customHeight="false" outlineLevel="0" collapsed="false">
      <c r="A19" s="0" t="n">
        <v>300</v>
      </c>
      <c r="B19" s="2" t="n">
        <f aca="false">B5*100/$F$15</f>
        <v>0.00186011904761905</v>
      </c>
      <c r="C19" s="2" t="n">
        <f aca="false">C5*100/$F$15</f>
        <v>0.00162760416666667</v>
      </c>
      <c r="D19" s="2" t="n">
        <f aca="false">D5*100/$F$15</f>
        <v>0.00144675925925926</v>
      </c>
      <c r="E19" s="2" t="n">
        <f aca="false">E5*100/$F$15</f>
        <v>0.00130208333333333</v>
      </c>
      <c r="F19" s="2" t="n">
        <f aca="false">F5*100/$F$15</f>
        <v>0.00118371212121212</v>
      </c>
      <c r="G19" s="2" t="n">
        <f aca="false">G5*100/$F$15</f>
        <v>0.00108506944444444</v>
      </c>
      <c r="H19" s="2" t="n">
        <f aca="false">H5*100/$F$15</f>
        <v>0.00100160256410256</v>
      </c>
      <c r="I19" s="2" t="n">
        <f aca="false">I5*100/$F$15</f>
        <v>0.000930059523809524</v>
      </c>
      <c r="J19" s="2" t="n">
        <f aca="false">J5*100/$F$15</f>
        <v>0.000868055555555556</v>
      </c>
      <c r="K19" s="2" t="n">
        <f aca="false">K5*100/$F$15</f>
        <v>0.000813802083333333</v>
      </c>
      <c r="L19" s="2" t="n">
        <f aca="false">L5*100/$F$15</f>
        <v>0.00076593137254902</v>
      </c>
    </row>
    <row r="20" customFormat="false" ht="7.5" hidden="false" customHeight="false" outlineLevel="0" collapsed="false">
      <c r="A20" s="0" t="n">
        <v>450</v>
      </c>
      <c r="B20" s="2" t="n">
        <f aca="false">B6*100/$F$15</f>
        <v>0.00279017857142857</v>
      </c>
      <c r="C20" s="2" t="n">
        <f aca="false">C6*100/$F$15</f>
        <v>0.00244140625</v>
      </c>
      <c r="D20" s="2" t="n">
        <f aca="false">D6*100/$F$15</f>
        <v>0.00217013888888889</v>
      </c>
      <c r="E20" s="2" t="n">
        <f aca="false">E6*100/$F$15</f>
        <v>0.001953125</v>
      </c>
      <c r="F20" s="2" t="n">
        <f aca="false">F6*100/$F$15</f>
        <v>0.00177556818181818</v>
      </c>
      <c r="G20" s="2" t="n">
        <f aca="false">G6*100/$F$15</f>
        <v>0.00162760416666667</v>
      </c>
      <c r="H20" s="2" t="n">
        <f aca="false">H6*100/$F$15</f>
        <v>0.00150240384615385</v>
      </c>
      <c r="I20" s="2" t="n">
        <f aca="false">I6*100/$F$15</f>
        <v>0.00139508928571429</v>
      </c>
      <c r="J20" s="2" t="n">
        <f aca="false">J6*100/$F$15</f>
        <v>0.00130208333333333</v>
      </c>
      <c r="K20" s="2" t="n">
        <f aca="false">K6*100/$F$15</f>
        <v>0.001220703125</v>
      </c>
      <c r="L20" s="2" t="n">
        <f aca="false">L6*100/$F$15</f>
        <v>0.00114889705882353</v>
      </c>
    </row>
    <row r="21" customFormat="false" ht="7.5" hidden="false" customHeight="false" outlineLevel="0" collapsed="false">
      <c r="A21" s="0" t="n">
        <v>600</v>
      </c>
      <c r="B21" s="2" t="n">
        <f aca="false">B7*100/$F$15</f>
        <v>0.0037202380952381</v>
      </c>
      <c r="C21" s="2" t="n">
        <f aca="false">C7*100/$F$15</f>
        <v>0.00325520833333333</v>
      </c>
      <c r="D21" s="2" t="n">
        <f aca="false">D7*100/$F$15</f>
        <v>0.00289351851851852</v>
      </c>
      <c r="E21" s="2" t="n">
        <f aca="false">E7*100/$F$15</f>
        <v>0.00260416666666667</v>
      </c>
      <c r="F21" s="2" t="n">
        <f aca="false">F7*100/$F$15</f>
        <v>0.00236742424242424</v>
      </c>
      <c r="G21" s="2" t="n">
        <f aca="false">G7*100/$F$15</f>
        <v>0.00217013888888889</v>
      </c>
      <c r="H21" s="2" t="n">
        <f aca="false">H7*100/$F$15</f>
        <v>0.00200320512820513</v>
      </c>
      <c r="I21" s="2" t="n">
        <f aca="false">I7*100/$F$15</f>
        <v>0.00186011904761905</v>
      </c>
      <c r="J21" s="2" t="n">
        <f aca="false">J7*100/$F$15</f>
        <v>0.00173611111111111</v>
      </c>
      <c r="K21" s="2" t="n">
        <f aca="false">K7*100/$F$15</f>
        <v>0.00162760416666667</v>
      </c>
      <c r="L21" s="2" t="n">
        <f aca="false">L7*100/$F$15</f>
        <v>0.00153186274509804</v>
      </c>
    </row>
    <row r="22" customFormat="false" ht="7.5" hidden="false" customHeight="false" outlineLevel="0" collapsed="false">
      <c r="A22" s="0" t="n">
        <v>750</v>
      </c>
      <c r="B22" s="2" t="n">
        <f aca="false">B8*100/$F$15</f>
        <v>0.00465029761904762</v>
      </c>
      <c r="C22" s="2" t="n">
        <f aca="false">C8*100/$F$15</f>
        <v>0.00406901041666667</v>
      </c>
      <c r="D22" s="2" t="n">
        <f aca="false">D8*100/$F$15</f>
        <v>0.00361689814814815</v>
      </c>
      <c r="E22" s="2" t="n">
        <f aca="false">E8*100/$F$15</f>
        <v>0.00325520833333333</v>
      </c>
      <c r="F22" s="2" t="n">
        <f aca="false">F8*100/$F$15</f>
        <v>0.0029592803030303</v>
      </c>
      <c r="G22" s="2" t="n">
        <f aca="false">G8*100/$F$15</f>
        <v>0.00271267361111111</v>
      </c>
      <c r="H22" s="2" t="n">
        <f aca="false">H8*100/$F$15</f>
        <v>0.00250400641025641</v>
      </c>
      <c r="I22" s="2" t="n">
        <f aca="false">I8*100/$F$15</f>
        <v>0.00232514880952381</v>
      </c>
      <c r="J22" s="2" t="n">
        <f aca="false">J8*100/$F$15</f>
        <v>0.00217013888888889</v>
      </c>
      <c r="K22" s="2" t="n">
        <f aca="false">K8*100/$F$15</f>
        <v>0.00203450520833333</v>
      </c>
      <c r="L22" s="2" t="n">
        <f aca="false">L8*100/$F$15</f>
        <v>0.00191482843137255</v>
      </c>
    </row>
    <row r="23" customFormat="false" ht="7.5" hidden="false" customHeight="false" outlineLevel="0" collapsed="false">
      <c r="A23" s="0" t="n">
        <v>900</v>
      </c>
      <c r="B23" s="2" t="n">
        <f aca="false">B9*100/$F$15</f>
        <v>0.00558035714285714</v>
      </c>
      <c r="C23" s="2" t="n">
        <f aca="false">C9*100/$F$15</f>
        <v>0.0048828125</v>
      </c>
      <c r="D23" s="2" t="n">
        <f aca="false">D9*100/$F$15</f>
        <v>0.00434027777777778</v>
      </c>
      <c r="E23" s="2" t="n">
        <f aca="false">E9*100/$F$15</f>
        <v>0.00390625</v>
      </c>
      <c r="F23" s="2" t="n">
        <f aca="false">F9*100/$F$15</f>
        <v>0.00355113636363636</v>
      </c>
      <c r="G23" s="2" t="n">
        <f aca="false">G9*100/$F$15</f>
        <v>0.00325520833333333</v>
      </c>
      <c r="H23" s="2" t="n">
        <f aca="false">H9*100/$F$15</f>
        <v>0.00300480769230769</v>
      </c>
      <c r="I23" s="2" t="n">
        <f aca="false">I9*100/$F$15</f>
        <v>0.00279017857142857</v>
      </c>
      <c r="J23" s="2" t="n">
        <f aca="false">J9*100/$F$15</f>
        <v>0.00260416666666667</v>
      </c>
      <c r="K23" s="2" t="n">
        <f aca="false">K9*100/$F$15</f>
        <v>0.00244140625</v>
      </c>
      <c r="L23" s="2" t="n">
        <f aca="false">L9*100/$F$15</f>
        <v>0.00229779411764706</v>
      </c>
    </row>
    <row r="24" customFormat="false" ht="7.5" hidden="false" customHeight="false" outlineLevel="0" collapsed="false">
      <c r="A24" s="0" t="n">
        <v>1050</v>
      </c>
      <c r="B24" s="2" t="n">
        <f aca="false">B10*100/$F$15</f>
        <v>0.00651041666666667</v>
      </c>
      <c r="C24" s="2" t="n">
        <f aca="false">C10*100/$F$15</f>
        <v>0.00569661458333333</v>
      </c>
      <c r="D24" s="2" t="n">
        <f aca="false">D10*100/$F$15</f>
        <v>0.00506365740740741</v>
      </c>
      <c r="E24" s="2" t="n">
        <f aca="false">E10*100/$F$15</f>
        <v>0.00455729166666667</v>
      </c>
      <c r="F24" s="2" t="n">
        <f aca="false">F10*100/$F$15</f>
        <v>0.00414299242424243</v>
      </c>
      <c r="G24" s="2" t="n">
        <f aca="false">G10*100/$F$15</f>
        <v>0.00379774305555556</v>
      </c>
      <c r="H24" s="2" t="n">
        <f aca="false">H10*100/$F$15</f>
        <v>0.00350560897435897</v>
      </c>
      <c r="I24" s="2" t="n">
        <f aca="false">I10*100/$F$15</f>
        <v>0.00325520833333333</v>
      </c>
      <c r="J24" s="2" t="n">
        <f aca="false">J10*100/$F$15</f>
        <v>0.00303819444444444</v>
      </c>
      <c r="K24" s="2" t="n">
        <f aca="false">K10*100/$F$15</f>
        <v>0.00284830729166667</v>
      </c>
      <c r="L24" s="2" t="n">
        <f aca="false">L10*100/$F$15</f>
        <v>0.00268075980392157</v>
      </c>
    </row>
    <row r="25" customFormat="false" ht="7.5" hidden="false" customHeight="false" outlineLevel="0" collapsed="false">
      <c r="A25" s="0" t="n">
        <v>1200</v>
      </c>
      <c r="B25" s="2" t="n">
        <f aca="false">B11*100/$F$15</f>
        <v>0.00744047619047619</v>
      </c>
      <c r="C25" s="2" t="n">
        <f aca="false">C11*100/$F$15</f>
        <v>0.00651041666666667</v>
      </c>
      <c r="D25" s="2" t="n">
        <f aca="false">D11*100/$F$15</f>
        <v>0.00578703703703704</v>
      </c>
      <c r="E25" s="2" t="n">
        <f aca="false">E11*100/$F$15</f>
        <v>0.00520833333333333</v>
      </c>
      <c r="F25" s="2" t="n">
        <f aca="false">F11*100/$F$15</f>
        <v>0.00473484848484849</v>
      </c>
      <c r="G25" s="2" t="n">
        <f aca="false">G11*100/$F$15</f>
        <v>0.00434027777777778</v>
      </c>
      <c r="H25" s="2" t="n">
        <f aca="false">H11*100/$F$15</f>
        <v>0.00400641025641026</v>
      </c>
      <c r="I25" s="2" t="n">
        <f aca="false">I11*100/$F$15</f>
        <v>0.0037202380952381</v>
      </c>
      <c r="J25" s="2" t="n">
        <f aca="false">J11*100/$F$15</f>
        <v>0.00347222222222222</v>
      </c>
      <c r="K25" s="2" t="n">
        <f aca="false">K11*100/$F$15</f>
        <v>0.00325520833333333</v>
      </c>
      <c r="L25" s="2" t="n">
        <f aca="false">L11*100/$F$15</f>
        <v>0.00306372549019608</v>
      </c>
    </row>
    <row r="26" customFormat="false" ht="7.5" hidden="false" customHeight="false" outlineLevel="0" collapsed="false">
      <c r="A26" s="0" t="n">
        <v>1350</v>
      </c>
      <c r="B26" s="2" t="n">
        <f aca="false">B12*100/$F$15</f>
        <v>0.00837053571428571</v>
      </c>
      <c r="C26" s="2" t="n">
        <f aca="false">C12*100/$F$15</f>
        <v>0.00732421875</v>
      </c>
      <c r="D26" s="2" t="n">
        <f aca="false">D12*100/$F$15</f>
        <v>0.00651041666666667</v>
      </c>
      <c r="E26" s="2" t="n">
        <f aca="false">E12*100/$F$15</f>
        <v>0.005859375</v>
      </c>
      <c r="F26" s="2" t="n">
        <f aca="false">F12*100/$F$15</f>
        <v>0.00532670454545455</v>
      </c>
      <c r="G26" s="2" t="n">
        <f aca="false">G12*100/$F$15</f>
        <v>0.0048828125</v>
      </c>
      <c r="H26" s="2" t="n">
        <f aca="false">H12*100/$F$15</f>
        <v>0.00450721153846154</v>
      </c>
      <c r="I26" s="2" t="n">
        <f aca="false">I12*100/$F$15</f>
        <v>0.00418526785714286</v>
      </c>
      <c r="J26" s="2" t="n">
        <f aca="false">J12*100/$F$15</f>
        <v>0.00390625</v>
      </c>
      <c r="K26" s="2" t="n">
        <f aca="false">K12*100/$F$15</f>
        <v>0.003662109375</v>
      </c>
      <c r="L26" s="2" t="n">
        <f aca="false">L12*100/$F$15</f>
        <v>0.00344669117647059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35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12.75" zeroHeight="false" outlineLevelRow="0" outlineLevelCol="0"/>
  <cols>
    <col collapsed="false" customWidth="true" hidden="false" outlineLevel="0" max="1" min="1" style="7" width="8.16"/>
    <col collapsed="false" customWidth="true" hidden="false" outlineLevel="0" max="2" min="2" style="7" width="11.83"/>
    <col collapsed="false" customWidth="true" hidden="false" outlineLevel="0" max="12" min="3" style="7" width="9.34"/>
    <col collapsed="false" customWidth="true" hidden="false" outlineLevel="0" max="18" min="13" style="8" width="9.34"/>
    <col collapsed="false" customWidth="true" hidden="false" outlineLevel="0" max="22" min="19" style="0" width="9.34"/>
    <col collapsed="false" customWidth="true" hidden="false" outlineLevel="0" max="24" min="23" style="0" width="7.67"/>
  </cols>
  <sheetData>
    <row r="1" customFormat="false" ht="24.75" hidden="false" customHeight="true" outlineLevel="0" collapsed="false">
      <c r="A1" s="9" t="s">
        <v>4</v>
      </c>
      <c r="B1" s="10" t="n">
        <v>0.000416666666666667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</row>
    <row r="2" customFormat="false" ht="24.75" hidden="false" customHeight="true" outlineLevel="0" collapsed="false">
      <c r="A2" s="13" t="s">
        <v>5</v>
      </c>
      <c r="B2" s="13"/>
      <c r="C2" s="13"/>
      <c r="D2" s="13"/>
      <c r="E2" s="14" t="n">
        <v>75</v>
      </c>
      <c r="F2" s="15" t="s">
        <v>3</v>
      </c>
      <c r="G2" s="16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customFormat="false" ht="34.5" hidden="false" customHeight="true" outlineLevel="0" collapsed="false">
      <c r="A3" s="17"/>
      <c r="B3" s="18" t="s">
        <v>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="5" customFormat="true" ht="19.5" hidden="false" customHeight="true" outlineLevel="0" collapsed="false">
      <c r="A4" s="19" t="s">
        <v>7</v>
      </c>
      <c r="B4" s="20" t="n">
        <v>90</v>
      </c>
      <c r="C4" s="20" t="n">
        <v>95</v>
      </c>
      <c r="D4" s="20" t="n">
        <v>100</v>
      </c>
      <c r="E4" s="20" t="n">
        <v>105</v>
      </c>
      <c r="F4" s="20" t="n">
        <v>110</v>
      </c>
      <c r="G4" s="20" t="n">
        <v>115</v>
      </c>
      <c r="H4" s="20" t="n">
        <v>120</v>
      </c>
      <c r="I4" s="20" t="n">
        <v>125</v>
      </c>
      <c r="J4" s="20" t="n">
        <v>130</v>
      </c>
      <c r="K4" s="20" t="n">
        <v>135</v>
      </c>
      <c r="L4" s="20" t="n">
        <v>140</v>
      </c>
      <c r="M4" s="20" t="n">
        <v>145</v>
      </c>
      <c r="N4" s="20" t="n">
        <v>150</v>
      </c>
      <c r="O4" s="20" t="n">
        <v>155</v>
      </c>
      <c r="P4" s="20" t="n">
        <v>160</v>
      </c>
      <c r="Q4" s="20" t="n">
        <v>165</v>
      </c>
      <c r="R4" s="20" t="n">
        <v>170</v>
      </c>
      <c r="S4" s="20" t="n">
        <v>175</v>
      </c>
      <c r="T4" s="20" t="n">
        <v>180</v>
      </c>
      <c r="U4" s="20" t="n">
        <v>185</v>
      </c>
      <c r="V4" s="20" t="n">
        <v>190</v>
      </c>
      <c r="W4" s="20" t="n">
        <v>195</v>
      </c>
      <c r="X4" s="21" t="n">
        <v>200</v>
      </c>
    </row>
    <row r="5" customFormat="false" ht="24.75" hidden="false" customHeight="true" outlineLevel="0" collapsed="false">
      <c r="A5" s="22" t="n">
        <v>200</v>
      </c>
      <c r="B5" s="23" t="n">
        <f aca="false">($B$1*$A5/B$4)*100/$E$2</f>
        <v>0.00123456790123457</v>
      </c>
      <c r="C5" s="23" t="n">
        <f aca="false">($B$1*$A5/C$4)*100/$E$2</f>
        <v>0.00116959064327485</v>
      </c>
      <c r="D5" s="23" t="n">
        <f aca="false">($B$1*$A5/D$4)*100/$E$2</f>
        <v>0.00111111111111111</v>
      </c>
      <c r="E5" s="23" t="n">
        <f aca="false">($B$1*$A5/E$4)*100/$E$2</f>
        <v>0.00105820105820106</v>
      </c>
      <c r="F5" s="23" t="n">
        <f aca="false">($B$1*$A5/F$4)*100/$E$2</f>
        <v>0.00101010101010101</v>
      </c>
      <c r="G5" s="23" t="n">
        <f aca="false">($B$1*$A5/G$4)*100/$E$2</f>
        <v>0.000966183574879227</v>
      </c>
      <c r="H5" s="23" t="n">
        <f aca="false">($B$1*$A5/H$4)*100/$E$2</f>
        <v>0.000925925925925926</v>
      </c>
      <c r="I5" s="23" t="n">
        <f aca="false">($B$1*$A5/I$4)*100/$E$2</f>
        <v>0.000888888888888889</v>
      </c>
      <c r="J5" s="23" t="n">
        <f aca="false">($B$1*$A5/J$4)*100/$E$2</f>
        <v>0.000854700854700855</v>
      </c>
      <c r="K5" s="23" t="n">
        <f aca="false">($B$1*$A5/K$4)*100/$E$2</f>
        <v>0.000823045267489712</v>
      </c>
      <c r="L5" s="23" t="n">
        <f aca="false">($B$1*$A5/L$4)*100/$E$2</f>
        <v>0.000793650793650794</v>
      </c>
      <c r="M5" s="23" t="n">
        <f aca="false">($B$1*$A5/M$4)*100/$E$2</f>
        <v>0.000766283524904215</v>
      </c>
      <c r="N5" s="23" t="n">
        <f aca="false">($B$1*$A5/N$4)*100/$E$2</f>
        <v>0.000740740740740741</v>
      </c>
      <c r="O5" s="23" t="n">
        <f aca="false">($B$1*$A5/O$4)*100/$E$2</f>
        <v>0.000716845878136201</v>
      </c>
      <c r="P5" s="23" t="n">
        <f aca="false">($B$1*$A5/P$4)*100/$E$2</f>
        <v>0.000694444444444445</v>
      </c>
      <c r="Q5" s="23" t="n">
        <f aca="false">($B$1*$A5/Q$4)*100/$E$2</f>
        <v>0.000673400673400674</v>
      </c>
      <c r="R5" s="23" t="n">
        <f aca="false">($B$1*$A5/R$4)*100/$E$2</f>
        <v>0.00065359477124183</v>
      </c>
      <c r="S5" s="23" t="n">
        <f aca="false">($B$1*$A5/S$4)*100/$E$2</f>
        <v>0.000634920634920635</v>
      </c>
      <c r="T5" s="23" t="n">
        <f aca="false">($B$1*$A5/T$4)*100/$E$2</f>
        <v>0.000617283950617284</v>
      </c>
      <c r="U5" s="23" t="n">
        <f aca="false">($B$1*$A5/U$4)*100/$E$2</f>
        <v>0.000600600600600601</v>
      </c>
      <c r="V5" s="23" t="n">
        <f aca="false">($B$1*$A5/V$4)*100/$E$2</f>
        <v>0.000584795321637427</v>
      </c>
      <c r="W5" s="23" t="n">
        <f aca="false">($B$1*$A5/W$4)*100/$E$2</f>
        <v>0.00056980056980057</v>
      </c>
      <c r="X5" s="23" t="n">
        <f aca="false">($B$1*$A5/X$4)*100/$E$2</f>
        <v>0.000555555555555556</v>
      </c>
    </row>
    <row r="6" customFormat="false" ht="24.75" hidden="false" customHeight="true" outlineLevel="0" collapsed="false">
      <c r="A6" s="22" t="n">
        <v>400</v>
      </c>
      <c r="B6" s="23" t="n">
        <f aca="false">($B$1*$A6/B$4)*100/$E$2</f>
        <v>0.00246913580246914</v>
      </c>
      <c r="C6" s="23" t="n">
        <f aca="false">($B$1*$A6/C$4)*100/$E$2</f>
        <v>0.00233918128654971</v>
      </c>
      <c r="D6" s="23" t="n">
        <f aca="false">($B$1*$A6/D$4)*100/$E$2</f>
        <v>0.00222222222222222</v>
      </c>
      <c r="E6" s="23" t="n">
        <f aca="false">($B$1*$A6/E$4)*100/$E$2</f>
        <v>0.00211640211640212</v>
      </c>
      <c r="F6" s="23" t="n">
        <f aca="false">($B$1*$A6/F$4)*100/$E$2</f>
        <v>0.00202020202020202</v>
      </c>
      <c r="G6" s="23" t="n">
        <f aca="false">($B$1*$A6/G$4)*100/$E$2</f>
        <v>0.00193236714975845</v>
      </c>
      <c r="H6" s="23" t="n">
        <f aca="false">($B$1*$A6/H$4)*100/$E$2</f>
        <v>0.00185185185185185</v>
      </c>
      <c r="I6" s="23" t="n">
        <f aca="false">($B$1*$A6/I$4)*100/$E$2</f>
        <v>0.00177777777777778</v>
      </c>
      <c r="J6" s="23" t="n">
        <f aca="false">($B$1*$A6/J$4)*100/$E$2</f>
        <v>0.00170940170940171</v>
      </c>
      <c r="K6" s="23" t="n">
        <f aca="false">($B$1*$A6/K$4)*100/$E$2</f>
        <v>0.00164609053497942</v>
      </c>
      <c r="L6" s="23" t="n">
        <f aca="false">($B$1*$A6/L$4)*100/$E$2</f>
        <v>0.00158730158730159</v>
      </c>
      <c r="M6" s="23" t="n">
        <f aca="false">($B$1*$A6/M$4)*100/$E$2</f>
        <v>0.00153256704980843</v>
      </c>
      <c r="N6" s="23" t="n">
        <f aca="false">($B$1*$A6/N$4)*100/$E$2</f>
        <v>0.00148148148148148</v>
      </c>
      <c r="O6" s="23" t="n">
        <f aca="false">($B$1*$A6/O$4)*100/$E$2</f>
        <v>0.0014336917562724</v>
      </c>
      <c r="P6" s="23" t="n">
        <f aca="false">($B$1*$A6/P$4)*100/$E$2</f>
        <v>0.00138888888888889</v>
      </c>
      <c r="Q6" s="23" t="n">
        <f aca="false">($B$1*$A6/Q$4)*100/$E$2</f>
        <v>0.00134680134680135</v>
      </c>
      <c r="R6" s="23" t="n">
        <f aca="false">($B$1*$A6/R$4)*100/$E$2</f>
        <v>0.00130718954248366</v>
      </c>
      <c r="S6" s="23" t="n">
        <f aca="false">($B$1*$A6/S$4)*100/$E$2</f>
        <v>0.00126984126984127</v>
      </c>
      <c r="T6" s="23" t="n">
        <f aca="false">($B$1*$A6/T$4)*100/$E$2</f>
        <v>0.00123456790123457</v>
      </c>
      <c r="U6" s="23" t="n">
        <f aca="false">($B$1*$A6/U$4)*100/$E$2</f>
        <v>0.0012012012012012</v>
      </c>
      <c r="V6" s="23" t="n">
        <f aca="false">($B$1*$A6/V$4)*100/$E$2</f>
        <v>0.00116959064327485</v>
      </c>
      <c r="W6" s="23" t="n">
        <f aca="false">($B$1*$A6/W$4)*100/$E$2</f>
        <v>0.00113960113960114</v>
      </c>
      <c r="X6" s="23" t="n">
        <f aca="false">($B$1*$A6/X$4)*100/$E$2</f>
        <v>0.00111111111111111</v>
      </c>
    </row>
    <row r="7" customFormat="false" ht="24.75" hidden="false" customHeight="true" outlineLevel="0" collapsed="false">
      <c r="A7" s="22" t="n">
        <v>600</v>
      </c>
      <c r="B7" s="23" t="n">
        <f aca="false">($B$1*$A7/B$4)*100/$E$2</f>
        <v>0.0037037037037037</v>
      </c>
      <c r="C7" s="23" t="n">
        <f aca="false">($B$1*$A7/C$4)*100/$E$2</f>
        <v>0.00350877192982456</v>
      </c>
      <c r="D7" s="23" t="n">
        <f aca="false">($B$1*$A7/D$4)*100/$E$2</f>
        <v>0.00333333333333333</v>
      </c>
      <c r="E7" s="23" t="n">
        <f aca="false">($B$1*$A7/E$4)*100/$E$2</f>
        <v>0.00317460317460317</v>
      </c>
      <c r="F7" s="23" t="n">
        <f aca="false">($B$1*$A7/F$4)*100/$E$2</f>
        <v>0.00303030303030303</v>
      </c>
      <c r="G7" s="23" t="n">
        <f aca="false">($B$1*$A7/G$4)*100/$E$2</f>
        <v>0.00289855072463768</v>
      </c>
      <c r="H7" s="23" t="n">
        <f aca="false">($B$1*$A7/H$4)*100/$E$2</f>
        <v>0.00277777777777778</v>
      </c>
      <c r="I7" s="23" t="n">
        <f aca="false">($B$1*$A7/I$4)*100/$E$2</f>
        <v>0.00266666666666667</v>
      </c>
      <c r="J7" s="23" t="n">
        <f aca="false">($B$1*$A7/J$4)*100/$E$2</f>
        <v>0.00256410256410256</v>
      </c>
      <c r="K7" s="23" t="n">
        <f aca="false">($B$1*$A7/K$4)*100/$E$2</f>
        <v>0.00246913580246914</v>
      </c>
      <c r="L7" s="23" t="n">
        <f aca="false">($B$1*$A7/L$4)*100/$E$2</f>
        <v>0.00238095238095238</v>
      </c>
      <c r="M7" s="23" t="n">
        <f aca="false">($B$1*$A7/M$4)*100/$E$2</f>
        <v>0.00229885057471264</v>
      </c>
      <c r="N7" s="23" t="n">
        <f aca="false">($B$1*$A7/N$4)*100/$E$2</f>
        <v>0.00222222222222222</v>
      </c>
      <c r="O7" s="23" t="n">
        <f aca="false">($B$1*$A7/O$4)*100/$E$2</f>
        <v>0.0021505376344086</v>
      </c>
      <c r="P7" s="23" t="n">
        <f aca="false">($B$1*$A7/P$4)*100/$E$2</f>
        <v>0.00208333333333333</v>
      </c>
      <c r="Q7" s="23" t="n">
        <f aca="false">($B$1*$A7/Q$4)*100/$E$2</f>
        <v>0.00202020202020202</v>
      </c>
      <c r="R7" s="23" t="n">
        <f aca="false">($B$1*$A7/R$4)*100/$E$2</f>
        <v>0.00196078431372549</v>
      </c>
      <c r="S7" s="23" t="n">
        <f aca="false">($B$1*$A7/S$4)*100/$E$2</f>
        <v>0.0019047619047619</v>
      </c>
      <c r="T7" s="23" t="n">
        <f aca="false">($B$1*$A7/T$4)*100/$E$2</f>
        <v>0.00185185185185185</v>
      </c>
      <c r="U7" s="23" t="n">
        <f aca="false">($B$1*$A7/U$4)*100/$E$2</f>
        <v>0.0018018018018018</v>
      </c>
      <c r="V7" s="23" t="n">
        <f aca="false">($B$1*$A7/V$4)*100/$E$2</f>
        <v>0.00175438596491228</v>
      </c>
      <c r="W7" s="23" t="n">
        <f aca="false">($B$1*$A7/W$4)*100/$E$2</f>
        <v>0.00170940170940171</v>
      </c>
      <c r="X7" s="23" t="n">
        <f aca="false">($B$1*$A7/X$4)*100/$E$2</f>
        <v>0.00166666666666667</v>
      </c>
    </row>
    <row r="8" customFormat="false" ht="24.75" hidden="false" customHeight="true" outlineLevel="0" collapsed="false">
      <c r="A8" s="22" t="n">
        <v>800</v>
      </c>
      <c r="B8" s="23" t="n">
        <f aca="false">($B$1*$A8/B$4)*100/$E$2</f>
        <v>0.00493827160493827</v>
      </c>
      <c r="C8" s="23" t="n">
        <f aca="false">($B$1*$A8/C$4)*100/$E$2</f>
        <v>0.00467836257309942</v>
      </c>
      <c r="D8" s="23" t="n">
        <f aca="false">($B$1*$A8/D$4)*100/$E$2</f>
        <v>0.00444444444444445</v>
      </c>
      <c r="E8" s="23" t="n">
        <f aca="false">($B$1*$A8/E$4)*100/$E$2</f>
        <v>0.00423280423280423</v>
      </c>
      <c r="F8" s="23" t="n">
        <f aca="false">($B$1*$A8/F$4)*100/$E$2</f>
        <v>0.00404040404040404</v>
      </c>
      <c r="G8" s="23" t="n">
        <f aca="false">($B$1*$A8/G$4)*100/$E$2</f>
        <v>0.00386473429951691</v>
      </c>
      <c r="H8" s="23" t="n">
        <f aca="false">($B$1*$A8/H$4)*100/$E$2</f>
        <v>0.0037037037037037</v>
      </c>
      <c r="I8" s="23" t="n">
        <f aca="false">($B$1*$A8/I$4)*100/$E$2</f>
        <v>0.00355555555555556</v>
      </c>
      <c r="J8" s="23" t="n">
        <f aca="false">($B$1*$A8/J$4)*100/$E$2</f>
        <v>0.00341880341880342</v>
      </c>
      <c r="K8" s="23" t="n">
        <f aca="false">($B$1*$A8/K$4)*100/$E$2</f>
        <v>0.00329218106995885</v>
      </c>
      <c r="L8" s="23" t="n">
        <f aca="false">($B$1*$A8/L$4)*100/$E$2</f>
        <v>0.00317460317460317</v>
      </c>
      <c r="M8" s="23" t="n">
        <f aca="false">($B$1*$A8/M$4)*100/$E$2</f>
        <v>0.00306513409961686</v>
      </c>
      <c r="N8" s="23" t="n">
        <f aca="false">($B$1*$A8/N$4)*100/$E$2</f>
        <v>0.00296296296296296</v>
      </c>
      <c r="O8" s="23" t="n">
        <f aca="false">($B$1*$A8/O$4)*100/$E$2</f>
        <v>0.0028673835125448</v>
      </c>
      <c r="P8" s="23" t="n">
        <f aca="false">($B$1*$A8/P$4)*100/$E$2</f>
        <v>0.00277777777777778</v>
      </c>
      <c r="Q8" s="23" t="n">
        <f aca="false">($B$1*$A8/Q$4)*100/$E$2</f>
        <v>0.00269360269360269</v>
      </c>
      <c r="R8" s="23" t="n">
        <f aca="false">($B$1*$A8/R$4)*100/$E$2</f>
        <v>0.00261437908496732</v>
      </c>
      <c r="S8" s="23" t="n">
        <f aca="false">($B$1*$A8/S$4)*100/$E$2</f>
        <v>0.00253968253968254</v>
      </c>
      <c r="T8" s="23" t="n">
        <f aca="false">($B$1*$A8/T$4)*100/$E$2</f>
        <v>0.00246913580246914</v>
      </c>
      <c r="U8" s="23" t="n">
        <f aca="false">($B$1*$A8/U$4)*100/$E$2</f>
        <v>0.0024024024024024</v>
      </c>
      <c r="V8" s="23" t="n">
        <f aca="false">($B$1*$A8/V$4)*100/$E$2</f>
        <v>0.00233918128654971</v>
      </c>
      <c r="W8" s="23" t="n">
        <f aca="false">($B$1*$A8/W$4)*100/$E$2</f>
        <v>0.00227920227920228</v>
      </c>
      <c r="X8" s="23" t="n">
        <f aca="false">($B$1*$A8/X$4)*100/$E$2</f>
        <v>0.00222222222222222</v>
      </c>
    </row>
    <row r="9" customFormat="false" ht="24.75" hidden="false" customHeight="true" outlineLevel="0" collapsed="false">
      <c r="A9" s="22" t="n">
        <v>1000</v>
      </c>
      <c r="B9" s="23" t="n">
        <f aca="false">($B$1*$A9/B$4)*100/$E$2</f>
        <v>0.00617283950617284</v>
      </c>
      <c r="C9" s="23" t="n">
        <f aca="false">($B$1*$A9/C$4)*100/$E$2</f>
        <v>0.00584795321637427</v>
      </c>
      <c r="D9" s="23" t="n">
        <f aca="false">($B$1*$A9/D$4)*100/$E$2</f>
        <v>0.00555555555555556</v>
      </c>
      <c r="E9" s="23" t="n">
        <f aca="false">($B$1*$A9/E$4)*100/$E$2</f>
        <v>0.00529100529100529</v>
      </c>
      <c r="F9" s="23" t="n">
        <f aca="false">($B$1*$A9/F$4)*100/$E$2</f>
        <v>0.00505050505050505</v>
      </c>
      <c r="G9" s="23" t="n">
        <f aca="false">($B$1*$A9/G$4)*100/$E$2</f>
        <v>0.00483091787439613</v>
      </c>
      <c r="H9" s="23" t="n">
        <f aca="false">($B$1*$A9/H$4)*100/$E$2</f>
        <v>0.00462962962962963</v>
      </c>
      <c r="I9" s="23" t="n">
        <f aca="false">($B$1*$A9/I$4)*100/$E$2</f>
        <v>0.00444444444444445</v>
      </c>
      <c r="J9" s="23" t="n">
        <f aca="false">($B$1*$A9/J$4)*100/$E$2</f>
        <v>0.00427350427350427</v>
      </c>
      <c r="K9" s="23" t="n">
        <f aca="false">($B$1*$A9/K$4)*100/$E$2</f>
        <v>0.00411522633744856</v>
      </c>
      <c r="L9" s="23" t="n">
        <f aca="false">($B$1*$A9/L$4)*100/$E$2</f>
        <v>0.00396825396825397</v>
      </c>
      <c r="M9" s="23" t="n">
        <f aca="false">($B$1*$A9/M$4)*100/$E$2</f>
        <v>0.00383141762452107</v>
      </c>
      <c r="N9" s="23" t="n">
        <f aca="false">($B$1*$A9/N$4)*100/$E$2</f>
        <v>0.0037037037037037</v>
      </c>
      <c r="O9" s="23" t="n">
        <f aca="false">($B$1*$A9/O$4)*100/$E$2</f>
        <v>0.003584229390681</v>
      </c>
      <c r="P9" s="23" t="n">
        <f aca="false">($B$1*$A9/P$4)*100/$E$2</f>
        <v>0.00347222222222222</v>
      </c>
      <c r="Q9" s="23" t="n">
        <f aca="false">($B$1*$A9/Q$4)*100/$E$2</f>
        <v>0.00336700336700337</v>
      </c>
      <c r="R9" s="23" t="n">
        <f aca="false">($B$1*$A9/R$4)*100/$E$2</f>
        <v>0.00326797385620915</v>
      </c>
      <c r="S9" s="23" t="n">
        <f aca="false">($B$1*$A9/S$4)*100/$E$2</f>
        <v>0.00317460317460317</v>
      </c>
      <c r="T9" s="23" t="n">
        <f aca="false">($B$1*$A9/T$4)*100/$E$2</f>
        <v>0.00308641975308642</v>
      </c>
      <c r="U9" s="23" t="n">
        <f aca="false">($B$1*$A9/U$4)*100/$E$2</f>
        <v>0.003003003003003</v>
      </c>
      <c r="V9" s="23" t="n">
        <f aca="false">($B$1*$A9/V$4)*100/$E$2</f>
        <v>0.00292397660818713</v>
      </c>
      <c r="W9" s="23" t="n">
        <f aca="false">($B$1*$A9/W$4)*100/$E$2</f>
        <v>0.00284900284900285</v>
      </c>
      <c r="X9" s="23" t="n">
        <f aca="false">($B$1*$A9/X$4)*100/$E$2</f>
        <v>0.00277777777777778</v>
      </c>
    </row>
    <row r="10" customFormat="false" ht="24.75" hidden="false" customHeight="true" outlineLevel="0" collapsed="false">
      <c r="A10" s="22" t="n">
        <v>1200</v>
      </c>
      <c r="B10" s="23" t="n">
        <f aca="false">($B$1*$A10/B$4)*100/$E$2</f>
        <v>0.00740740740740741</v>
      </c>
      <c r="C10" s="23" t="n">
        <f aca="false">($B$1*$A10/C$4)*100/$E$2</f>
        <v>0.00701754385964912</v>
      </c>
      <c r="D10" s="23" t="n">
        <f aca="false">($B$1*$A10/D$4)*100/$E$2</f>
        <v>0.00666666666666667</v>
      </c>
      <c r="E10" s="23" t="n">
        <f aca="false">($B$1*$A10/E$4)*100/$E$2</f>
        <v>0.00634920634920635</v>
      </c>
      <c r="F10" s="23" t="n">
        <f aca="false">($B$1*$A10/F$4)*100/$E$2</f>
        <v>0.00606060606060606</v>
      </c>
      <c r="G10" s="23" t="n">
        <f aca="false">($B$1*$A10/G$4)*100/$E$2</f>
        <v>0.00579710144927536</v>
      </c>
      <c r="H10" s="23" t="n">
        <f aca="false">($B$1*$A10/H$4)*100/$E$2</f>
        <v>0.00555555555555556</v>
      </c>
      <c r="I10" s="23" t="n">
        <f aca="false">($B$1*$A10/I$4)*100/$E$2</f>
        <v>0.00533333333333333</v>
      </c>
      <c r="J10" s="23" t="n">
        <f aca="false">($B$1*$A10/J$4)*100/$E$2</f>
        <v>0.00512820512820513</v>
      </c>
      <c r="K10" s="23" t="n">
        <f aca="false">($B$1*$A10/K$4)*100/$E$2</f>
        <v>0.00493827160493827</v>
      </c>
      <c r="L10" s="23" t="n">
        <f aca="false">($B$1*$A10/L$4)*100/$E$2</f>
        <v>0.00476190476190476</v>
      </c>
      <c r="M10" s="23" t="n">
        <f aca="false">($B$1*$A10/M$4)*100/$E$2</f>
        <v>0.00459770114942529</v>
      </c>
      <c r="N10" s="23" t="n">
        <f aca="false">($B$1*$A10/N$4)*100/$E$2</f>
        <v>0.00444444444444445</v>
      </c>
      <c r="O10" s="23" t="n">
        <f aca="false">($B$1*$A10/O$4)*100/$E$2</f>
        <v>0.0043010752688172</v>
      </c>
      <c r="P10" s="23" t="n">
        <f aca="false">($B$1*$A10/P$4)*100/$E$2</f>
        <v>0.00416666666666667</v>
      </c>
      <c r="Q10" s="23" t="n">
        <f aca="false">($B$1*$A10/Q$4)*100/$E$2</f>
        <v>0.00404040404040404</v>
      </c>
      <c r="R10" s="23" t="n">
        <f aca="false">($B$1*$A10/R$4)*100/$E$2</f>
        <v>0.00392156862745098</v>
      </c>
      <c r="S10" s="23" t="n">
        <f aca="false">($B$1*$A10/S$4)*100/$E$2</f>
        <v>0.00380952380952381</v>
      </c>
      <c r="T10" s="23" t="n">
        <f aca="false">($B$1*$A10/T$4)*100/$E$2</f>
        <v>0.0037037037037037</v>
      </c>
      <c r="U10" s="23" t="n">
        <f aca="false">($B$1*$A10/U$4)*100/$E$2</f>
        <v>0.0036036036036036</v>
      </c>
      <c r="V10" s="23" t="n">
        <f aca="false">($B$1*$A10/V$4)*100/$E$2</f>
        <v>0.00350877192982456</v>
      </c>
      <c r="W10" s="23" t="n">
        <f aca="false">($B$1*$A10/W$4)*100/$E$2</f>
        <v>0.00341880341880342</v>
      </c>
      <c r="X10" s="23" t="n">
        <f aca="false">($B$1*$A10/X$4)*100/$E$2</f>
        <v>0.00333333333333333</v>
      </c>
    </row>
    <row r="11" customFormat="false" ht="24.75" hidden="false" customHeight="true" outlineLevel="0" collapsed="false">
      <c r="A11" s="22" t="n">
        <v>1400</v>
      </c>
      <c r="B11" s="23" t="n">
        <f aca="false">($B$1*$A11/B$4)*100/$E$2</f>
        <v>0.00864197530864198</v>
      </c>
      <c r="C11" s="23" t="n">
        <f aca="false">($B$1*$A11/C$4)*100/$E$2</f>
        <v>0.00818713450292398</v>
      </c>
      <c r="D11" s="23" t="n">
        <f aca="false">($B$1*$A11/D$4)*100/$E$2</f>
        <v>0.00777777777777778</v>
      </c>
      <c r="E11" s="23" t="n">
        <f aca="false">($B$1*$A11/E$4)*100/$E$2</f>
        <v>0.00740740740740741</v>
      </c>
      <c r="F11" s="23" t="n">
        <f aca="false">($B$1*$A11/F$4)*100/$E$2</f>
        <v>0.00707070707070707</v>
      </c>
      <c r="G11" s="23" t="n">
        <f aca="false">($B$1*$A11/G$4)*100/$E$2</f>
        <v>0.00676328502415459</v>
      </c>
      <c r="H11" s="23" t="n">
        <f aca="false">($B$1*$A11/H$4)*100/$E$2</f>
        <v>0.00648148148148148</v>
      </c>
      <c r="I11" s="23" t="n">
        <f aca="false">($B$1*$A11/I$4)*100/$E$2</f>
        <v>0.00622222222222222</v>
      </c>
      <c r="J11" s="23" t="n">
        <f aca="false">($B$1*$A11/J$4)*100/$E$2</f>
        <v>0.00598290598290598</v>
      </c>
      <c r="K11" s="23" t="n">
        <f aca="false">($B$1*$A11/K$4)*100/$E$2</f>
        <v>0.00576131687242798</v>
      </c>
      <c r="L11" s="23" t="n">
        <f aca="false">($B$1*$A11/L$4)*100/$E$2</f>
        <v>0.00555555555555556</v>
      </c>
      <c r="M11" s="23" t="n">
        <f aca="false">($B$1*$A11/M$4)*100/$E$2</f>
        <v>0.0053639846743295</v>
      </c>
      <c r="N11" s="23" t="n">
        <f aca="false">($B$1*$A11/N$4)*100/$E$2</f>
        <v>0.00518518518518519</v>
      </c>
      <c r="O11" s="23" t="n">
        <f aca="false">($B$1*$A11/O$4)*100/$E$2</f>
        <v>0.00501792114695341</v>
      </c>
      <c r="P11" s="23" t="n">
        <f aca="false">($B$1*$A11/P$4)*100/$E$2</f>
        <v>0.00486111111111111</v>
      </c>
      <c r="Q11" s="23" t="n">
        <f aca="false">($B$1*$A11/Q$4)*100/$E$2</f>
        <v>0.00471380471380471</v>
      </c>
      <c r="R11" s="23" t="n">
        <f aca="false">($B$1*$A11/R$4)*100/$E$2</f>
        <v>0.00457516339869281</v>
      </c>
      <c r="S11" s="23" t="n">
        <f aca="false">($B$1*$A11/S$4)*100/$E$2</f>
        <v>0.00444444444444445</v>
      </c>
      <c r="T11" s="23" t="n">
        <f aca="false">($B$1*$A11/T$4)*100/$E$2</f>
        <v>0.00432098765432099</v>
      </c>
      <c r="U11" s="23" t="n">
        <f aca="false">($B$1*$A11/U$4)*100/$E$2</f>
        <v>0.00420420420420421</v>
      </c>
      <c r="V11" s="23" t="n">
        <f aca="false">($B$1*$A11/V$4)*100/$E$2</f>
        <v>0.00409356725146199</v>
      </c>
      <c r="W11" s="23" t="n">
        <f aca="false">($B$1*$A11/W$4)*100/$E$2</f>
        <v>0.00398860398860399</v>
      </c>
      <c r="X11" s="23" t="n">
        <f aca="false">($B$1*$A11/X$4)*100/$E$2</f>
        <v>0.00388888888888889</v>
      </c>
    </row>
    <row r="12" customFormat="false" ht="24.75" hidden="false" customHeight="true" outlineLevel="0" collapsed="false">
      <c r="A12" s="22" t="n">
        <v>1600</v>
      </c>
      <c r="B12" s="23" t="n">
        <f aca="false">($B$1*$A12/B$4)*100/$E$2</f>
        <v>0.00987654320987654</v>
      </c>
      <c r="C12" s="23" t="n">
        <f aca="false">($B$1*$A12/C$4)*100/$E$2</f>
        <v>0.00935672514619883</v>
      </c>
      <c r="D12" s="23" t="n">
        <f aca="false">($B$1*$A12/D$4)*100/$E$2</f>
        <v>0.00888888888888889</v>
      </c>
      <c r="E12" s="23" t="n">
        <f aca="false">($B$1*$A12/E$4)*100/$E$2</f>
        <v>0.00846560846560847</v>
      </c>
      <c r="F12" s="23" t="n">
        <f aca="false">($B$1*$A12/F$4)*100/$E$2</f>
        <v>0.00808080808080808</v>
      </c>
      <c r="G12" s="23" t="n">
        <f aca="false">($B$1*$A12/G$4)*100/$E$2</f>
        <v>0.00772946859903382</v>
      </c>
      <c r="H12" s="23" t="n">
        <f aca="false">($B$1*$A12/H$4)*100/$E$2</f>
        <v>0.00740740740740741</v>
      </c>
      <c r="I12" s="23" t="n">
        <f aca="false">($B$1*$A12/I$4)*100/$E$2</f>
        <v>0.00711111111111111</v>
      </c>
      <c r="J12" s="23" t="n">
        <f aca="false">($B$1*$A12/J$4)*100/$E$2</f>
        <v>0.00683760683760684</v>
      </c>
      <c r="K12" s="23" t="n">
        <f aca="false">($B$1*$A12/K$4)*100/$E$2</f>
        <v>0.0065843621399177</v>
      </c>
      <c r="L12" s="23" t="n">
        <f aca="false">($B$1*$A12/L$4)*100/$E$2</f>
        <v>0.00634920634920635</v>
      </c>
      <c r="M12" s="23" t="n">
        <f aca="false">($B$1*$A12/M$4)*100/$E$2</f>
        <v>0.00613026819923372</v>
      </c>
      <c r="N12" s="23" t="n">
        <f aca="false">($B$1*$A12/N$4)*100/$E$2</f>
        <v>0.00592592592592593</v>
      </c>
      <c r="O12" s="23" t="n">
        <f aca="false">($B$1*$A12/O$4)*100/$E$2</f>
        <v>0.00573476702508961</v>
      </c>
      <c r="P12" s="23" t="n">
        <f aca="false">($B$1*$A12/P$4)*100/$E$2</f>
        <v>0.00555555555555556</v>
      </c>
      <c r="Q12" s="23" t="n">
        <f aca="false">($B$1*$A12/Q$4)*100/$E$2</f>
        <v>0.00538720538720539</v>
      </c>
      <c r="R12" s="23" t="n">
        <f aca="false">($B$1*$A12/R$4)*100/$E$2</f>
        <v>0.00522875816993464</v>
      </c>
      <c r="S12" s="23" t="n">
        <f aca="false">($B$1*$A12/S$4)*100/$E$2</f>
        <v>0.00507936507936508</v>
      </c>
      <c r="T12" s="23" t="n">
        <f aca="false">($B$1*$A12/T$4)*100/$E$2</f>
        <v>0.00493827160493827</v>
      </c>
      <c r="U12" s="23" t="n">
        <f aca="false">($B$1*$A12/U$4)*100/$E$2</f>
        <v>0.00480480480480481</v>
      </c>
      <c r="V12" s="23" t="n">
        <f aca="false">($B$1*$A12/V$4)*100/$E$2</f>
        <v>0.00467836257309942</v>
      </c>
      <c r="W12" s="23" t="n">
        <f aca="false">($B$1*$A12/W$4)*100/$E$2</f>
        <v>0.00455840455840456</v>
      </c>
      <c r="X12" s="23" t="n">
        <f aca="false">($B$1*$A12/X$4)*100/$E$2</f>
        <v>0.00444444444444445</v>
      </c>
    </row>
    <row r="13" customFormat="false" ht="24.75" hidden="false" customHeight="true" outlineLevel="0" collapsed="false">
      <c r="A13" s="22" t="n">
        <v>1800</v>
      </c>
      <c r="B13" s="23" t="n">
        <f aca="false">($B$1*$A13/B$4)*100/$E$2</f>
        <v>0.0111111111111111</v>
      </c>
      <c r="C13" s="23" t="n">
        <f aca="false">($B$1*$A13/C$4)*100/$E$2</f>
        <v>0.0105263157894737</v>
      </c>
      <c r="D13" s="23" t="n">
        <f aca="false">($B$1*$A13/D$4)*100/$E$2</f>
        <v>0.01</v>
      </c>
      <c r="E13" s="23" t="n">
        <f aca="false">($B$1*$A13/E$4)*100/$E$2</f>
        <v>0.00952380952380952</v>
      </c>
      <c r="F13" s="23" t="n">
        <f aca="false">($B$1*$A13/F$4)*100/$E$2</f>
        <v>0.00909090909090909</v>
      </c>
      <c r="G13" s="23" t="n">
        <f aca="false">($B$1*$A13/G$4)*100/$E$2</f>
        <v>0.00869565217391304</v>
      </c>
      <c r="H13" s="23" t="n">
        <f aca="false">($B$1*$A13/H$4)*100/$E$2</f>
        <v>0.00833333333333333</v>
      </c>
      <c r="I13" s="23" t="n">
        <f aca="false">($B$1*$A13/I$4)*100/$E$2</f>
        <v>0.008</v>
      </c>
      <c r="J13" s="23" t="n">
        <f aca="false">($B$1*$A13/J$4)*100/$E$2</f>
        <v>0.00769230769230769</v>
      </c>
      <c r="K13" s="23" t="n">
        <f aca="false">($B$1*$A13/K$4)*100/$E$2</f>
        <v>0.00740740740740741</v>
      </c>
      <c r="L13" s="23" t="n">
        <f aca="false">($B$1*$A13/L$4)*100/$E$2</f>
        <v>0.00714285714285714</v>
      </c>
      <c r="M13" s="23" t="n">
        <f aca="false">($B$1*$A13/M$4)*100/$E$2</f>
        <v>0.00689655172413793</v>
      </c>
      <c r="N13" s="23" t="n">
        <f aca="false">($B$1*$A13/N$4)*100/$E$2</f>
        <v>0.00666666666666667</v>
      </c>
      <c r="O13" s="23" t="n">
        <f aca="false">($B$1*$A13/O$4)*100/$E$2</f>
        <v>0.00645161290322581</v>
      </c>
      <c r="P13" s="23" t="n">
        <f aca="false">($B$1*$A13/P$4)*100/$E$2</f>
        <v>0.00625</v>
      </c>
      <c r="Q13" s="23" t="n">
        <f aca="false">($B$1*$A13/Q$4)*100/$E$2</f>
        <v>0.00606060606060606</v>
      </c>
      <c r="R13" s="23" t="n">
        <f aca="false">($B$1*$A13/R$4)*100/$E$2</f>
        <v>0.00588235294117647</v>
      </c>
      <c r="S13" s="23" t="n">
        <f aca="false">($B$1*$A13/S$4)*100/$E$2</f>
        <v>0.00571428571428571</v>
      </c>
      <c r="T13" s="23" t="n">
        <f aca="false">($B$1*$A13/T$4)*100/$E$2</f>
        <v>0.00555555555555556</v>
      </c>
      <c r="U13" s="23" t="n">
        <f aca="false">($B$1*$A13/U$4)*100/$E$2</f>
        <v>0.00540540540540541</v>
      </c>
      <c r="V13" s="23" t="n">
        <f aca="false">($B$1*$A13/V$4)*100/$E$2</f>
        <v>0.00526315789473684</v>
      </c>
      <c r="W13" s="23" t="n">
        <f aca="false">($B$1*$A13/W$4)*100/$E$2</f>
        <v>0.00512820512820513</v>
      </c>
      <c r="X13" s="23" t="n">
        <f aca="false">($B$1*$A13/X$4)*100/$E$2</f>
        <v>0.005</v>
      </c>
    </row>
    <row r="14" customFormat="false" ht="24.75" hidden="false" customHeight="true" outlineLevel="0" collapsed="false">
      <c r="A14" s="22" t="n">
        <v>2000</v>
      </c>
      <c r="B14" s="24" t="n">
        <f aca="false">($B$1*$A14/B$4)*100/$E$2</f>
        <v>0.0123456790123457</v>
      </c>
      <c r="C14" s="24" t="n">
        <f aca="false">($B$1*$A14/C$4)*100/$E$2</f>
        <v>0.0116959064327485</v>
      </c>
      <c r="D14" s="24" t="n">
        <f aca="false">($B$1*$A14/D$4)*100/$E$2</f>
        <v>0.0111111111111111</v>
      </c>
      <c r="E14" s="24" t="n">
        <f aca="false">($B$1*$A14/E$4)*100/$E$2</f>
        <v>0.0105820105820106</v>
      </c>
      <c r="F14" s="24" t="n">
        <f aca="false">($B$1*$A14/F$4)*100/$E$2</f>
        <v>0.0101010101010101</v>
      </c>
      <c r="G14" s="24" t="n">
        <f aca="false">($B$1*$A14/G$4)*100/$E$2</f>
        <v>0.00966183574879227</v>
      </c>
      <c r="H14" s="23" t="n">
        <f aca="false">($B$1*$A14/H$4)*100/$E$2</f>
        <v>0.00925925925925926</v>
      </c>
      <c r="I14" s="23" t="n">
        <f aca="false">($B$1*$A14/I$4)*100/$E$2</f>
        <v>0.00888888888888889</v>
      </c>
      <c r="J14" s="23" t="n">
        <f aca="false">($B$1*$A14/J$4)*100/$E$2</f>
        <v>0.00854700854700855</v>
      </c>
      <c r="K14" s="23" t="n">
        <f aca="false">($B$1*$A14/K$4)*100/$E$2</f>
        <v>0.00823045267489712</v>
      </c>
      <c r="L14" s="23" t="n">
        <f aca="false">($B$1*$A14/L$4)*100/$E$2</f>
        <v>0.00793650793650794</v>
      </c>
      <c r="M14" s="23" t="n">
        <f aca="false">($B$1*$A14/M$4)*100/$E$2</f>
        <v>0.00766283524904215</v>
      </c>
      <c r="N14" s="23" t="n">
        <f aca="false">($B$1*$A14/N$4)*100/$E$2</f>
        <v>0.00740740740740741</v>
      </c>
      <c r="O14" s="23" t="n">
        <f aca="false">($B$1*$A14/O$4)*100/$E$2</f>
        <v>0.00716845878136201</v>
      </c>
      <c r="P14" s="23" t="n">
        <f aca="false">($B$1*$A14/P$4)*100/$E$2</f>
        <v>0.00694444444444444</v>
      </c>
      <c r="Q14" s="23" t="n">
        <f aca="false">($B$1*$A14/Q$4)*100/$E$2</f>
        <v>0.00673400673400673</v>
      </c>
      <c r="R14" s="23" t="n">
        <f aca="false">($B$1*$A14/R$4)*100/$E$2</f>
        <v>0.0065359477124183</v>
      </c>
      <c r="S14" s="23" t="n">
        <f aca="false">($B$1*$A14/S$4)*100/$E$2</f>
        <v>0.00634920634920635</v>
      </c>
      <c r="T14" s="23" t="n">
        <f aca="false">($B$1*$A14/T$4)*100/$E$2</f>
        <v>0.00617283950617284</v>
      </c>
      <c r="U14" s="23" t="n">
        <f aca="false">($B$1*$A14/U$4)*100/$E$2</f>
        <v>0.00600600600600601</v>
      </c>
      <c r="V14" s="23" t="n">
        <f aca="false">($B$1*$A14/V$4)*100/$E$2</f>
        <v>0.00584795321637427</v>
      </c>
      <c r="W14" s="23" t="n">
        <f aca="false">($B$1*$A14/W$4)*100/$E$2</f>
        <v>0.0056980056980057</v>
      </c>
      <c r="X14" s="23" t="n">
        <f aca="false">($B$1*$A14/X$4)*100/$E$2</f>
        <v>0.00555555555555556</v>
      </c>
    </row>
    <row r="15" customFormat="false" ht="24.75" hidden="false" customHeight="true" outlineLevel="0" collapsed="false">
      <c r="A15" s="22" t="n">
        <v>2200</v>
      </c>
      <c r="B15" s="24" t="n">
        <f aca="false">($B$1*$A15/B$4)*100/$E$2</f>
        <v>0.0135802469135802</v>
      </c>
      <c r="C15" s="24" t="n">
        <f aca="false">($B$1*$A15/C$4)*100/$E$2</f>
        <v>0.0128654970760234</v>
      </c>
      <c r="D15" s="24" t="n">
        <f aca="false">($B$1*$A15/D$4)*100/$E$2</f>
        <v>0.0122222222222222</v>
      </c>
      <c r="E15" s="24" t="n">
        <f aca="false">($B$1*$A15/E$4)*100/$E$2</f>
        <v>0.0116402116402116</v>
      </c>
      <c r="F15" s="24" t="n">
        <f aca="false">($B$1*$A15/F$4)*100/$E$2</f>
        <v>0.0111111111111111</v>
      </c>
      <c r="G15" s="24" t="n">
        <f aca="false">($B$1*$A15/G$4)*100/$E$2</f>
        <v>0.0106280193236715</v>
      </c>
      <c r="H15" s="23" t="n">
        <f aca="false">($B$1*$A15/H$4)*100/$E$2</f>
        <v>0.0101851851851852</v>
      </c>
      <c r="I15" s="23" t="n">
        <f aca="false">($B$1*$A15/I$4)*100/$E$2</f>
        <v>0.00977777777777778</v>
      </c>
      <c r="J15" s="23" t="n">
        <f aca="false">($B$1*$A15/J$4)*100/$E$2</f>
        <v>0.0094017094017094</v>
      </c>
      <c r="K15" s="23" t="n">
        <f aca="false">($B$1*$A15/K$4)*100/$E$2</f>
        <v>0.00905349794238683</v>
      </c>
      <c r="L15" s="23" t="n">
        <f aca="false">($B$1*$A15/L$4)*100/$E$2</f>
        <v>0.00873015873015873</v>
      </c>
      <c r="M15" s="23" t="n">
        <f aca="false">($B$1*$A15/M$4)*100/$E$2</f>
        <v>0.00842911877394636</v>
      </c>
      <c r="N15" s="23" t="n">
        <f aca="false">($B$1*$A15/N$4)*100/$E$2</f>
        <v>0.00814814814814815</v>
      </c>
      <c r="O15" s="23" t="n">
        <f aca="false">($B$1*$A15/O$4)*100/$E$2</f>
        <v>0.00788530465949821</v>
      </c>
      <c r="P15" s="23" t="n">
        <f aca="false">($B$1*$A15/P$4)*100/$E$2</f>
        <v>0.00763888888888889</v>
      </c>
      <c r="Q15" s="23" t="n">
        <f aca="false">($B$1*$A15/Q$4)*100/$E$2</f>
        <v>0.00740740740740741</v>
      </c>
      <c r="R15" s="23" t="n">
        <f aca="false">($B$1*$A15/R$4)*100/$E$2</f>
        <v>0.00718954248366013</v>
      </c>
      <c r="S15" s="23" t="n">
        <f aca="false">($B$1*$A15/S$4)*100/$E$2</f>
        <v>0.00698412698412698</v>
      </c>
      <c r="T15" s="23" t="n">
        <f aca="false">($B$1*$A15/T$4)*100/$E$2</f>
        <v>0.00679012345679012</v>
      </c>
      <c r="U15" s="23" t="n">
        <f aca="false">($B$1*$A15/U$4)*100/$E$2</f>
        <v>0.00660660660660661</v>
      </c>
      <c r="V15" s="23" t="n">
        <f aca="false">($B$1*$A15/V$4)*100/$E$2</f>
        <v>0.0064327485380117</v>
      </c>
      <c r="W15" s="23" t="n">
        <f aca="false">($B$1*$A15/W$4)*100/$E$2</f>
        <v>0.00626780626780627</v>
      </c>
      <c r="X15" s="23" t="n">
        <f aca="false">($B$1*$A15/X$4)*100/$E$2</f>
        <v>0.00611111111111111</v>
      </c>
    </row>
    <row r="16" customFormat="false" ht="24.75" hidden="false" customHeight="true" outlineLevel="0" collapsed="false">
      <c r="A16" s="22" t="n">
        <v>2400</v>
      </c>
      <c r="B16" s="24" t="n">
        <f aca="false">($B$1*$A16/B$4)*100/$E$2</f>
        <v>0.0148148148148148</v>
      </c>
      <c r="C16" s="24" t="n">
        <f aca="false">($B$1*$A16/C$4)*100/$E$2</f>
        <v>0.0140350877192982</v>
      </c>
      <c r="D16" s="24" t="n">
        <f aca="false">($B$1*$A16/D$4)*100/$E$2</f>
        <v>0.0133333333333333</v>
      </c>
      <c r="E16" s="24" t="n">
        <f aca="false">($B$1*$A16/E$4)*100/$E$2</f>
        <v>0.0126984126984127</v>
      </c>
      <c r="F16" s="24" t="n">
        <f aca="false">($B$1*$A16/F$4)*100/$E$2</f>
        <v>0.0121212121212121</v>
      </c>
      <c r="G16" s="24" t="n">
        <f aca="false">($B$1*$A16/G$4)*100/$E$2</f>
        <v>0.0115942028985507</v>
      </c>
      <c r="H16" s="24" t="n">
        <f aca="false">($B$1*$A16/H$4)*100/$E$2</f>
        <v>0.0111111111111111</v>
      </c>
      <c r="I16" s="24" t="n">
        <f aca="false">($B$1*$A16/I$4)*100/$E$2</f>
        <v>0.0106666666666667</v>
      </c>
      <c r="J16" s="24" t="n">
        <f aca="false">($B$1*$A16/J$4)*100/$E$2</f>
        <v>0.0102564102564103</v>
      </c>
      <c r="K16" s="24" t="n">
        <f aca="false">($B$1*$A16/K$4)*100/$E$2</f>
        <v>0.00987654320987654</v>
      </c>
      <c r="L16" s="24" t="n">
        <f aca="false">($B$1*$A16/L$4)*100/$E$2</f>
        <v>0.00952380952380952</v>
      </c>
      <c r="M16" s="24" t="n">
        <f aca="false">($B$1*$A16/M$4)*100/$E$2</f>
        <v>0.00919540229885057</v>
      </c>
      <c r="N16" s="24" t="n">
        <f aca="false">($B$1*$A16/N$4)*100/$E$2</f>
        <v>0.00888888888888889</v>
      </c>
      <c r="O16" s="24" t="n">
        <f aca="false">($B$1*$A16/O$4)*100/$E$2</f>
        <v>0.00860215053763441</v>
      </c>
      <c r="P16" s="24" t="n">
        <f aca="false">($B$1*$A16/P$4)*100/$E$2</f>
        <v>0.00833333333333333</v>
      </c>
      <c r="Q16" s="24" t="n">
        <f aca="false">($B$1*$A16/Q$4)*100/$E$2</f>
        <v>0.00808080808080808</v>
      </c>
      <c r="R16" s="24" t="n">
        <f aca="false">($B$1*$A16/R$4)*100/$E$2</f>
        <v>0.00784313725490196</v>
      </c>
      <c r="S16" s="24" t="n">
        <f aca="false">($B$1*$A16/S$4)*100/$E$2</f>
        <v>0.00761904761904762</v>
      </c>
      <c r="T16" s="24" t="n">
        <f aca="false">($B$1*$A16/T$4)*100/$E$2</f>
        <v>0.00740740740740741</v>
      </c>
      <c r="U16" s="24" t="n">
        <f aca="false">($B$1*$A16/U$4)*100/$E$2</f>
        <v>0.00720720720720721</v>
      </c>
      <c r="V16" s="24" t="n">
        <f aca="false">($B$1*$A16/V$4)*100/$E$2</f>
        <v>0.00701754385964912</v>
      </c>
      <c r="W16" s="23" t="n">
        <f aca="false">($B$1*$A16/W$4)*100/$E$2</f>
        <v>0.00683760683760684</v>
      </c>
      <c r="X16" s="23" t="n">
        <f aca="false">($B$1*$A16/X$4)*100/$E$2</f>
        <v>0.00666666666666667</v>
      </c>
    </row>
    <row r="17" customFormat="false" ht="15" hidden="false" customHeight="true" outlineLevel="0" collapsed="false"/>
    <row r="18" customFormat="false" ht="15" hidden="false" customHeight="true" outlineLevel="0" collapsed="false"/>
    <row r="19" customFormat="false" ht="15" hidden="false" customHeight="true" outlineLevel="0" collapsed="false"/>
    <row r="20" customFormat="false" ht="15" hidden="false" customHeight="true" outlineLevel="0" collapsed="false"/>
    <row r="21" customFormat="false" ht="15" hidden="false" customHeight="true" outlineLevel="0" collapsed="false"/>
    <row r="22" customFormat="false" ht="15" hidden="false" customHeight="true" outlineLevel="0" collapsed="false"/>
    <row r="23" customFormat="false" ht="15" hidden="false" customHeight="true" outlineLevel="0" collapsed="false"/>
    <row r="24" customFormat="false" ht="15" hidden="false" customHeight="true" outlineLevel="0" collapsed="false"/>
    <row r="25" customFormat="false" ht="15" hidden="false" customHeight="true" outlineLevel="0" collapsed="false"/>
    <row r="26" customFormat="false" ht="15" hidden="false" customHeight="true" outlineLevel="0" collapsed="false"/>
    <row r="27" customFormat="false" ht="15" hidden="false" customHeight="true" outlineLevel="0" collapsed="false"/>
    <row r="28" customFormat="false" ht="15" hidden="false" customHeight="true" outlineLevel="0" collapsed="false"/>
    <row r="29" customFormat="false" ht="15" hidden="false" customHeight="true" outlineLevel="0" collapsed="false"/>
    <row r="30" customFormat="false" ht="15" hidden="false" customHeight="true" outlineLevel="0" collapsed="false"/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7.5" hidden="false" customHeight="false" outlineLevel="0" collapsed="false"/>
  </sheetData>
  <mergeCells count="2">
    <mergeCell ref="A2:D2"/>
    <mergeCell ref="B3:X3"/>
  </mergeCells>
  <printOptions headings="false" gridLines="false" gridLinesSet="true" horizontalCentered="true" verticalCentered="false"/>
  <pageMargins left="0.196527777777778" right="0.196527777777778" top="0.590277777777778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35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12.75" zeroHeight="false" outlineLevelRow="0" outlineLevelCol="0"/>
  <cols>
    <col collapsed="false" customWidth="true" hidden="false" outlineLevel="0" max="1" min="1" style="7" width="8.16"/>
    <col collapsed="false" customWidth="true" hidden="false" outlineLevel="0" max="12" min="2" style="7" width="10.34"/>
    <col collapsed="false" customWidth="true" hidden="false" outlineLevel="0" max="18" min="13" style="8" width="10.34"/>
    <col collapsed="false" customWidth="true" hidden="false" outlineLevel="0" max="20" min="19" style="0" width="10.34"/>
    <col collapsed="false" customWidth="true" hidden="false" outlineLevel="0" max="24" min="21" style="0" width="7.67"/>
  </cols>
  <sheetData>
    <row r="1" customFormat="false" ht="24.75" hidden="false" customHeight="true" outlineLevel="0" collapsed="false">
      <c r="A1" s="9" t="s">
        <v>4</v>
      </c>
      <c r="B1" s="10" t="n">
        <v>0.000416666666666667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</row>
    <row r="2" customFormat="false" ht="24.75" hidden="false" customHeight="true" outlineLevel="0" collapsed="false">
      <c r="A2" s="13" t="s">
        <v>5</v>
      </c>
      <c r="B2" s="13"/>
      <c r="C2" s="13"/>
      <c r="D2" s="13"/>
      <c r="E2" s="14" t="n">
        <v>80</v>
      </c>
      <c r="F2" s="15" t="s">
        <v>3</v>
      </c>
      <c r="G2" s="16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customFormat="false" ht="34.5" hidden="false" customHeight="true" outlineLevel="0" collapsed="false">
      <c r="A3" s="17"/>
      <c r="B3" s="18" t="s">
        <v>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="5" customFormat="true" ht="19.5" hidden="false" customHeight="true" outlineLevel="0" collapsed="false">
      <c r="A4" s="19" t="s">
        <v>7</v>
      </c>
      <c r="B4" s="20" t="n">
        <v>90</v>
      </c>
      <c r="C4" s="20" t="n">
        <v>95</v>
      </c>
      <c r="D4" s="20" t="n">
        <v>100</v>
      </c>
      <c r="E4" s="20" t="n">
        <v>105</v>
      </c>
      <c r="F4" s="20" t="n">
        <v>110</v>
      </c>
      <c r="G4" s="20" t="n">
        <v>115</v>
      </c>
      <c r="H4" s="20" t="n">
        <v>120</v>
      </c>
      <c r="I4" s="20" t="n">
        <v>125</v>
      </c>
      <c r="J4" s="20" t="n">
        <v>130</v>
      </c>
      <c r="K4" s="20" t="n">
        <v>135</v>
      </c>
      <c r="L4" s="20" t="n">
        <v>140</v>
      </c>
      <c r="M4" s="20" t="n">
        <v>145</v>
      </c>
      <c r="N4" s="20" t="n">
        <v>150</v>
      </c>
      <c r="O4" s="20" t="n">
        <v>155</v>
      </c>
      <c r="P4" s="20" t="n">
        <v>160</v>
      </c>
      <c r="Q4" s="20" t="n">
        <v>165</v>
      </c>
      <c r="R4" s="20" t="n">
        <v>170</v>
      </c>
      <c r="S4" s="20" t="n">
        <v>175</v>
      </c>
      <c r="T4" s="20" t="n">
        <v>180</v>
      </c>
      <c r="U4" s="20" t="n">
        <v>185</v>
      </c>
      <c r="V4" s="20" t="n">
        <v>190</v>
      </c>
      <c r="W4" s="20" t="n">
        <v>195</v>
      </c>
      <c r="X4" s="21" t="n">
        <v>200</v>
      </c>
    </row>
    <row r="5" customFormat="false" ht="24.75" hidden="false" customHeight="true" outlineLevel="0" collapsed="false">
      <c r="A5" s="22" t="n">
        <v>200</v>
      </c>
      <c r="B5" s="23" t="n">
        <f aca="false">($B$1*$A5/B$4)*100/$E$2</f>
        <v>0.00115740740740741</v>
      </c>
      <c r="C5" s="23" t="n">
        <f aca="false">($B$1*$A5/C$4)*100/$E$2</f>
        <v>0.00109649122807018</v>
      </c>
      <c r="D5" s="23" t="n">
        <f aca="false">($B$1*$A5/D$4)*100/$E$2</f>
        <v>0.00104166666666667</v>
      </c>
      <c r="E5" s="23" t="n">
        <f aca="false">($B$1*$A5/E$4)*100/$E$2</f>
        <v>0.000992063492063492</v>
      </c>
      <c r="F5" s="23" t="n">
        <f aca="false">($B$1*$A5/F$4)*100/$E$2</f>
        <v>0.000946969696969697</v>
      </c>
      <c r="G5" s="23" t="n">
        <f aca="false">($B$1*$A5/G$4)*100/$E$2</f>
        <v>0.000905797101449276</v>
      </c>
      <c r="H5" s="23" t="n">
        <f aca="false">($B$1*$A5/H$4)*100/$E$2</f>
        <v>0.000868055555555556</v>
      </c>
      <c r="I5" s="23" t="n">
        <f aca="false">($B$1*$A5/I$4)*100/$E$2</f>
        <v>0.000833333333333333</v>
      </c>
      <c r="J5" s="23" t="n">
        <f aca="false">($B$1*$A5/J$4)*100/$E$2</f>
        <v>0.000801282051282051</v>
      </c>
      <c r="K5" s="23" t="n">
        <f aca="false">($B$1*$A5/K$4)*100/$E$2</f>
        <v>0.000771604938271605</v>
      </c>
      <c r="L5" s="23" t="n">
        <f aca="false">($B$1*$A5/L$4)*100/$E$2</f>
        <v>0.000744047619047619</v>
      </c>
      <c r="M5" s="23" t="n">
        <f aca="false">($B$1*$A5/M$4)*100/$E$2</f>
        <v>0.000718390804597701</v>
      </c>
      <c r="N5" s="23" t="n">
        <f aca="false">($B$1*$A5/N$4)*100/$E$2</f>
        <v>0.000694444444444445</v>
      </c>
      <c r="O5" s="23" t="n">
        <f aca="false">($B$1*$A5/O$4)*100/$E$2</f>
        <v>0.000672043010752688</v>
      </c>
      <c r="P5" s="23" t="n">
        <f aca="false">($B$1*$A5/P$4)*100/$E$2</f>
        <v>0.000651041666666667</v>
      </c>
      <c r="Q5" s="23" t="n">
        <f aca="false">($B$1*$A5/Q$4)*100/$E$2</f>
        <v>0.000631313131313131</v>
      </c>
      <c r="R5" s="23" t="n">
        <f aca="false">($B$1*$A5/R$4)*100/$E$2</f>
        <v>0.000612745098039216</v>
      </c>
      <c r="S5" s="23" t="n">
        <f aca="false">($B$1*$A5/S$4)*100/$E$2</f>
        <v>0.000595238095238095</v>
      </c>
      <c r="T5" s="23" t="n">
        <f aca="false">($B$1*$A5/T$4)*100/$E$2</f>
        <v>0.000578703703703704</v>
      </c>
      <c r="U5" s="23" t="n">
        <f aca="false">($B$1*$A5/U$4)*100/$E$2</f>
        <v>0.000563063063063063</v>
      </c>
      <c r="V5" s="23" t="n">
        <f aca="false">($B$1*$A5/V$4)*100/$E$2</f>
        <v>0.000548245614035088</v>
      </c>
      <c r="W5" s="23" t="n">
        <f aca="false">($B$1*$A5/W$4)*100/$E$2</f>
        <v>0.000534188034188034</v>
      </c>
      <c r="X5" s="23" t="n">
        <f aca="false">($B$1*$A5/X$4)*100/$E$2</f>
        <v>0.000520833333333333</v>
      </c>
    </row>
    <row r="6" customFormat="false" ht="24.75" hidden="false" customHeight="true" outlineLevel="0" collapsed="false">
      <c r="A6" s="22" t="n">
        <v>400</v>
      </c>
      <c r="B6" s="23" t="n">
        <f aca="false">($B$1*$A6/B$4)*100/$E$2</f>
        <v>0.00231481481481481</v>
      </c>
      <c r="C6" s="23" t="n">
        <f aca="false">($B$1*$A6/C$4)*100/$E$2</f>
        <v>0.00219298245614035</v>
      </c>
      <c r="D6" s="23" t="n">
        <f aca="false">($B$1*$A6/D$4)*100/$E$2</f>
        <v>0.00208333333333333</v>
      </c>
      <c r="E6" s="23" t="n">
        <f aca="false">($B$1*$A6/E$4)*100/$E$2</f>
        <v>0.00198412698412698</v>
      </c>
      <c r="F6" s="23" t="n">
        <f aca="false">($B$1*$A6/F$4)*100/$E$2</f>
        <v>0.00189393939393939</v>
      </c>
      <c r="G6" s="23" t="n">
        <f aca="false">($B$1*$A6/G$4)*100/$E$2</f>
        <v>0.00181159420289855</v>
      </c>
      <c r="H6" s="23" t="n">
        <f aca="false">($B$1*$A6/H$4)*100/$E$2</f>
        <v>0.00173611111111111</v>
      </c>
      <c r="I6" s="23" t="n">
        <f aca="false">($B$1*$A6/I$4)*100/$E$2</f>
        <v>0.00166666666666667</v>
      </c>
      <c r="J6" s="23" t="n">
        <f aca="false">($B$1*$A6/J$4)*100/$E$2</f>
        <v>0.0016025641025641</v>
      </c>
      <c r="K6" s="23" t="n">
        <f aca="false">($B$1*$A6/K$4)*100/$E$2</f>
        <v>0.00154320987654321</v>
      </c>
      <c r="L6" s="23" t="n">
        <f aca="false">($B$1*$A6/L$4)*100/$E$2</f>
        <v>0.00148809523809524</v>
      </c>
      <c r="M6" s="23" t="n">
        <f aca="false">($B$1*$A6/M$4)*100/$E$2</f>
        <v>0.0014367816091954</v>
      </c>
      <c r="N6" s="23" t="n">
        <f aca="false">($B$1*$A6/N$4)*100/$E$2</f>
        <v>0.00138888888888889</v>
      </c>
      <c r="O6" s="23" t="n">
        <f aca="false">($B$1*$A6/O$4)*100/$E$2</f>
        <v>0.00134408602150538</v>
      </c>
      <c r="P6" s="23" t="n">
        <f aca="false">($B$1*$A6/P$4)*100/$E$2</f>
        <v>0.00130208333333333</v>
      </c>
      <c r="Q6" s="23" t="n">
        <f aca="false">($B$1*$A6/Q$4)*100/$E$2</f>
        <v>0.00126262626262626</v>
      </c>
      <c r="R6" s="23" t="n">
        <f aca="false">($B$1*$A6/R$4)*100/$E$2</f>
        <v>0.00122549019607843</v>
      </c>
      <c r="S6" s="23" t="n">
        <f aca="false">($B$1*$A6/S$4)*100/$E$2</f>
        <v>0.00119047619047619</v>
      </c>
      <c r="T6" s="23" t="n">
        <f aca="false">($B$1*$A6/T$4)*100/$E$2</f>
        <v>0.00115740740740741</v>
      </c>
      <c r="U6" s="23" t="n">
        <f aca="false">($B$1*$A6/U$4)*100/$E$2</f>
        <v>0.00112612612612613</v>
      </c>
      <c r="V6" s="23" t="n">
        <f aca="false">($B$1*$A6/V$4)*100/$E$2</f>
        <v>0.00109649122807018</v>
      </c>
      <c r="W6" s="23" t="n">
        <f aca="false">($B$1*$A6/W$4)*100/$E$2</f>
        <v>0.00106837606837607</v>
      </c>
      <c r="X6" s="23" t="n">
        <f aca="false">($B$1*$A6/X$4)*100/$E$2</f>
        <v>0.00104166666666667</v>
      </c>
    </row>
    <row r="7" customFormat="false" ht="24.75" hidden="false" customHeight="true" outlineLevel="0" collapsed="false">
      <c r="A7" s="22" t="n">
        <v>600</v>
      </c>
      <c r="B7" s="23" t="n">
        <f aca="false">($B$1*$A7/B$4)*100/$E$2</f>
        <v>0.00347222222222222</v>
      </c>
      <c r="C7" s="23" t="n">
        <f aca="false">($B$1*$A7/C$4)*100/$E$2</f>
        <v>0.00328947368421053</v>
      </c>
      <c r="D7" s="23" t="n">
        <f aca="false">($B$1*$A7/D$4)*100/$E$2</f>
        <v>0.003125</v>
      </c>
      <c r="E7" s="23" t="n">
        <f aca="false">($B$1*$A7/E$4)*100/$E$2</f>
        <v>0.00297619047619048</v>
      </c>
      <c r="F7" s="23" t="n">
        <f aca="false">($B$1*$A7/F$4)*100/$E$2</f>
        <v>0.00284090909090909</v>
      </c>
      <c r="G7" s="23" t="n">
        <f aca="false">($B$1*$A7/G$4)*100/$E$2</f>
        <v>0.00271739130434783</v>
      </c>
      <c r="H7" s="23" t="n">
        <f aca="false">($B$1*$A7/H$4)*100/$E$2</f>
        <v>0.00260416666666667</v>
      </c>
      <c r="I7" s="23" t="n">
        <f aca="false">($B$1*$A7/I$4)*100/$E$2</f>
        <v>0.0025</v>
      </c>
      <c r="J7" s="23" t="n">
        <f aca="false">($B$1*$A7/J$4)*100/$E$2</f>
        <v>0.00240384615384615</v>
      </c>
      <c r="K7" s="23" t="n">
        <f aca="false">($B$1*$A7/K$4)*100/$E$2</f>
        <v>0.00231481481481481</v>
      </c>
      <c r="L7" s="23" t="n">
        <f aca="false">($B$1*$A7/L$4)*100/$E$2</f>
        <v>0.00223214285714286</v>
      </c>
      <c r="M7" s="23" t="n">
        <f aca="false">($B$1*$A7/M$4)*100/$E$2</f>
        <v>0.0021551724137931</v>
      </c>
      <c r="N7" s="23" t="n">
        <f aca="false">($B$1*$A7/N$4)*100/$E$2</f>
        <v>0.00208333333333333</v>
      </c>
      <c r="O7" s="23" t="n">
        <f aca="false">($B$1*$A7/O$4)*100/$E$2</f>
        <v>0.00201612903225806</v>
      </c>
      <c r="P7" s="23" t="n">
        <f aca="false">($B$1*$A7/P$4)*100/$E$2</f>
        <v>0.001953125</v>
      </c>
      <c r="Q7" s="23" t="n">
        <f aca="false">($B$1*$A7/Q$4)*100/$E$2</f>
        <v>0.00189393939393939</v>
      </c>
      <c r="R7" s="23" t="n">
        <f aca="false">($B$1*$A7/R$4)*100/$E$2</f>
        <v>0.00183823529411765</v>
      </c>
      <c r="S7" s="23" t="n">
        <f aca="false">($B$1*$A7/S$4)*100/$E$2</f>
        <v>0.00178571428571429</v>
      </c>
      <c r="T7" s="23" t="n">
        <f aca="false">($B$1*$A7/T$4)*100/$E$2</f>
        <v>0.00173611111111111</v>
      </c>
      <c r="U7" s="23" t="n">
        <f aca="false">($B$1*$A7/U$4)*100/$E$2</f>
        <v>0.00168918918918919</v>
      </c>
      <c r="V7" s="23" t="n">
        <f aca="false">($B$1*$A7/V$4)*100/$E$2</f>
        <v>0.00164473684210526</v>
      </c>
      <c r="W7" s="23" t="n">
        <f aca="false">($B$1*$A7/W$4)*100/$E$2</f>
        <v>0.0016025641025641</v>
      </c>
      <c r="X7" s="23" t="n">
        <f aca="false">($B$1*$A7/X$4)*100/$E$2</f>
        <v>0.0015625</v>
      </c>
    </row>
    <row r="8" customFormat="false" ht="24.75" hidden="false" customHeight="true" outlineLevel="0" collapsed="false">
      <c r="A8" s="22" t="n">
        <v>800</v>
      </c>
      <c r="B8" s="23" t="n">
        <f aca="false">($B$1*$A8/B$4)*100/$E$2</f>
        <v>0.00462962962962963</v>
      </c>
      <c r="C8" s="23" t="n">
        <f aca="false">($B$1*$A8/C$4)*100/$E$2</f>
        <v>0.0043859649122807</v>
      </c>
      <c r="D8" s="23" t="n">
        <f aca="false">($B$1*$A8/D$4)*100/$E$2</f>
        <v>0.00416666666666667</v>
      </c>
      <c r="E8" s="23" t="n">
        <f aca="false">($B$1*$A8/E$4)*100/$E$2</f>
        <v>0.00396825396825397</v>
      </c>
      <c r="F8" s="23" t="n">
        <f aca="false">($B$1*$A8/F$4)*100/$E$2</f>
        <v>0.00378787878787879</v>
      </c>
      <c r="G8" s="23" t="n">
        <f aca="false">($B$1*$A8/G$4)*100/$E$2</f>
        <v>0.0036231884057971</v>
      </c>
      <c r="H8" s="23" t="n">
        <f aca="false">($B$1*$A8/H$4)*100/$E$2</f>
        <v>0.00347222222222222</v>
      </c>
      <c r="I8" s="23" t="n">
        <f aca="false">($B$1*$A8/I$4)*100/$E$2</f>
        <v>0.00333333333333333</v>
      </c>
      <c r="J8" s="23" t="n">
        <f aca="false">($B$1*$A8/J$4)*100/$E$2</f>
        <v>0.00320512820512821</v>
      </c>
      <c r="K8" s="23" t="n">
        <f aca="false">($B$1*$A8/K$4)*100/$E$2</f>
        <v>0.00308641975308642</v>
      </c>
      <c r="L8" s="23" t="n">
        <f aca="false">($B$1*$A8/L$4)*100/$E$2</f>
        <v>0.00297619047619048</v>
      </c>
      <c r="M8" s="23" t="n">
        <f aca="false">($B$1*$A8/M$4)*100/$E$2</f>
        <v>0.00287356321839081</v>
      </c>
      <c r="N8" s="23" t="n">
        <f aca="false">($B$1*$A8/N$4)*100/$E$2</f>
        <v>0.00277777777777778</v>
      </c>
      <c r="O8" s="23" t="n">
        <f aca="false">($B$1*$A8/O$4)*100/$E$2</f>
        <v>0.00268817204301075</v>
      </c>
      <c r="P8" s="23" t="n">
        <f aca="false">($B$1*$A8/P$4)*100/$E$2</f>
        <v>0.00260416666666667</v>
      </c>
      <c r="Q8" s="23" t="n">
        <f aca="false">($B$1*$A8/Q$4)*100/$E$2</f>
        <v>0.00252525252525253</v>
      </c>
      <c r="R8" s="23" t="n">
        <f aca="false">($B$1*$A8/R$4)*100/$E$2</f>
        <v>0.00245098039215686</v>
      </c>
      <c r="S8" s="23" t="n">
        <f aca="false">($B$1*$A8/S$4)*100/$E$2</f>
        <v>0.00238095238095238</v>
      </c>
      <c r="T8" s="23" t="n">
        <f aca="false">($B$1*$A8/T$4)*100/$E$2</f>
        <v>0.00231481481481481</v>
      </c>
      <c r="U8" s="23" t="n">
        <f aca="false">($B$1*$A8/U$4)*100/$E$2</f>
        <v>0.00225225225225225</v>
      </c>
      <c r="V8" s="23" t="n">
        <f aca="false">($B$1*$A8/V$4)*100/$E$2</f>
        <v>0.00219298245614035</v>
      </c>
      <c r="W8" s="23" t="n">
        <f aca="false">($B$1*$A8/W$4)*100/$E$2</f>
        <v>0.00213675213675214</v>
      </c>
      <c r="X8" s="23" t="n">
        <f aca="false">($B$1*$A8/X$4)*100/$E$2</f>
        <v>0.00208333333333333</v>
      </c>
    </row>
    <row r="9" customFormat="false" ht="24.75" hidden="false" customHeight="true" outlineLevel="0" collapsed="false">
      <c r="A9" s="22" t="n">
        <v>1000</v>
      </c>
      <c r="B9" s="23" t="n">
        <f aca="false">($B$1*$A9/B$4)*100/$E$2</f>
        <v>0.00578703703703704</v>
      </c>
      <c r="C9" s="23" t="n">
        <f aca="false">($B$1*$A9/C$4)*100/$E$2</f>
        <v>0.00548245614035088</v>
      </c>
      <c r="D9" s="23" t="n">
        <f aca="false">($B$1*$A9/D$4)*100/$E$2</f>
        <v>0.00520833333333333</v>
      </c>
      <c r="E9" s="23" t="n">
        <f aca="false">($B$1*$A9/E$4)*100/$E$2</f>
        <v>0.00496031746031746</v>
      </c>
      <c r="F9" s="23" t="n">
        <f aca="false">($B$1*$A9/F$4)*100/$E$2</f>
        <v>0.00473484848484849</v>
      </c>
      <c r="G9" s="23" t="n">
        <f aca="false">($B$1*$A9/G$4)*100/$E$2</f>
        <v>0.00452898550724638</v>
      </c>
      <c r="H9" s="23" t="n">
        <f aca="false">($B$1*$A9/H$4)*100/$E$2</f>
        <v>0.00434027777777778</v>
      </c>
      <c r="I9" s="23" t="n">
        <f aca="false">($B$1*$A9/I$4)*100/$E$2</f>
        <v>0.00416666666666667</v>
      </c>
      <c r="J9" s="23" t="n">
        <f aca="false">($B$1*$A9/J$4)*100/$E$2</f>
        <v>0.00400641025641026</v>
      </c>
      <c r="K9" s="23" t="n">
        <f aca="false">($B$1*$A9/K$4)*100/$E$2</f>
        <v>0.00385802469135803</v>
      </c>
      <c r="L9" s="23" t="n">
        <f aca="false">($B$1*$A9/L$4)*100/$E$2</f>
        <v>0.0037202380952381</v>
      </c>
      <c r="M9" s="23" t="n">
        <f aca="false">($B$1*$A9/M$4)*100/$E$2</f>
        <v>0.00359195402298851</v>
      </c>
      <c r="N9" s="23" t="n">
        <f aca="false">($B$1*$A9/N$4)*100/$E$2</f>
        <v>0.00347222222222222</v>
      </c>
      <c r="O9" s="23" t="n">
        <f aca="false">($B$1*$A9/O$4)*100/$E$2</f>
        <v>0.00336021505376344</v>
      </c>
      <c r="P9" s="23" t="n">
        <f aca="false">($B$1*$A9/P$4)*100/$E$2</f>
        <v>0.00325520833333333</v>
      </c>
      <c r="Q9" s="23" t="n">
        <f aca="false">($B$1*$A9/Q$4)*100/$E$2</f>
        <v>0.00315656565656566</v>
      </c>
      <c r="R9" s="23" t="n">
        <f aca="false">($B$1*$A9/R$4)*100/$E$2</f>
        <v>0.00306372549019608</v>
      </c>
      <c r="S9" s="23" t="n">
        <f aca="false">($B$1*$A9/S$4)*100/$E$2</f>
        <v>0.00297619047619048</v>
      </c>
      <c r="T9" s="23" t="n">
        <f aca="false">($B$1*$A9/T$4)*100/$E$2</f>
        <v>0.00289351851851852</v>
      </c>
      <c r="U9" s="23" t="n">
        <f aca="false">($B$1*$A9/U$4)*100/$E$2</f>
        <v>0.00281531531531532</v>
      </c>
      <c r="V9" s="23" t="n">
        <f aca="false">($B$1*$A9/V$4)*100/$E$2</f>
        <v>0.00274122807017544</v>
      </c>
      <c r="W9" s="23" t="n">
        <f aca="false">($B$1*$A9/W$4)*100/$E$2</f>
        <v>0.00267094017094017</v>
      </c>
      <c r="X9" s="23" t="n">
        <f aca="false">($B$1*$A9/X$4)*100/$E$2</f>
        <v>0.00260416666666667</v>
      </c>
    </row>
    <row r="10" customFormat="false" ht="24.75" hidden="false" customHeight="true" outlineLevel="0" collapsed="false">
      <c r="A10" s="22" t="n">
        <v>1200</v>
      </c>
      <c r="B10" s="23" t="n">
        <f aca="false">($B$1*$A10/B$4)*100/$E$2</f>
        <v>0.00694444444444444</v>
      </c>
      <c r="C10" s="23" t="n">
        <f aca="false">($B$1*$A10/C$4)*100/$E$2</f>
        <v>0.00657894736842105</v>
      </c>
      <c r="D10" s="23" t="n">
        <f aca="false">($B$1*$A10/D$4)*100/$E$2</f>
        <v>0.00625</v>
      </c>
      <c r="E10" s="23" t="n">
        <f aca="false">($B$1*$A10/E$4)*100/$E$2</f>
        <v>0.00595238095238095</v>
      </c>
      <c r="F10" s="23" t="n">
        <f aca="false">($B$1*$A10/F$4)*100/$E$2</f>
        <v>0.00568181818181818</v>
      </c>
      <c r="G10" s="23" t="n">
        <f aca="false">($B$1*$A10/G$4)*100/$E$2</f>
        <v>0.00543478260869565</v>
      </c>
      <c r="H10" s="23" t="n">
        <f aca="false">($B$1*$A10/H$4)*100/$E$2</f>
        <v>0.00520833333333333</v>
      </c>
      <c r="I10" s="23" t="n">
        <f aca="false">($B$1*$A10/I$4)*100/$E$2</f>
        <v>0.005</v>
      </c>
      <c r="J10" s="23" t="n">
        <f aca="false">($B$1*$A10/J$4)*100/$E$2</f>
        <v>0.00480769230769231</v>
      </c>
      <c r="K10" s="23" t="n">
        <f aca="false">($B$1*$A10/K$4)*100/$E$2</f>
        <v>0.00462962962962963</v>
      </c>
      <c r="L10" s="23" t="n">
        <f aca="false">($B$1*$A10/L$4)*100/$E$2</f>
        <v>0.00446428571428571</v>
      </c>
      <c r="M10" s="23" t="n">
        <f aca="false">($B$1*$A10/M$4)*100/$E$2</f>
        <v>0.00431034482758621</v>
      </c>
      <c r="N10" s="23" t="n">
        <f aca="false">($B$1*$A10/N$4)*100/$E$2</f>
        <v>0.00416666666666667</v>
      </c>
      <c r="O10" s="23" t="n">
        <f aca="false">($B$1*$A10/O$4)*100/$E$2</f>
        <v>0.00403225806451613</v>
      </c>
      <c r="P10" s="23" t="n">
        <f aca="false">($B$1*$A10/P$4)*100/$E$2</f>
        <v>0.00390625</v>
      </c>
      <c r="Q10" s="23" t="n">
        <f aca="false">($B$1*$A10/Q$4)*100/$E$2</f>
        <v>0.00378787878787879</v>
      </c>
      <c r="R10" s="23" t="n">
        <f aca="false">($B$1*$A10/R$4)*100/$E$2</f>
        <v>0.00367647058823529</v>
      </c>
      <c r="S10" s="23" t="n">
        <f aca="false">($B$1*$A10/S$4)*100/$E$2</f>
        <v>0.00357142857142857</v>
      </c>
      <c r="T10" s="23" t="n">
        <f aca="false">($B$1*$A10/T$4)*100/$E$2</f>
        <v>0.00347222222222222</v>
      </c>
      <c r="U10" s="23" t="n">
        <f aca="false">($B$1*$A10/U$4)*100/$E$2</f>
        <v>0.00337837837837838</v>
      </c>
      <c r="V10" s="23" t="n">
        <f aca="false">($B$1*$A10/V$4)*100/$E$2</f>
        <v>0.00328947368421053</v>
      </c>
      <c r="W10" s="23" t="n">
        <f aca="false">($B$1*$A10/W$4)*100/$E$2</f>
        <v>0.0032051282051282</v>
      </c>
      <c r="X10" s="23" t="n">
        <f aca="false">($B$1*$A10/X$4)*100/$E$2</f>
        <v>0.003125</v>
      </c>
    </row>
    <row r="11" customFormat="false" ht="24.75" hidden="false" customHeight="true" outlineLevel="0" collapsed="false">
      <c r="A11" s="22" t="n">
        <v>1400</v>
      </c>
      <c r="B11" s="23" t="n">
        <f aca="false">($B$1*$A11/B$4)*100/$E$2</f>
        <v>0.00810185185185185</v>
      </c>
      <c r="C11" s="23" t="n">
        <f aca="false">($B$1*$A11/C$4)*100/$E$2</f>
        <v>0.00767543859649123</v>
      </c>
      <c r="D11" s="23" t="n">
        <f aca="false">($B$1*$A11/D$4)*100/$E$2</f>
        <v>0.00729166666666667</v>
      </c>
      <c r="E11" s="23" t="n">
        <f aca="false">($B$1*$A11/E$4)*100/$E$2</f>
        <v>0.00694444444444444</v>
      </c>
      <c r="F11" s="23" t="n">
        <f aca="false">($B$1*$A11/F$4)*100/$E$2</f>
        <v>0.00662878787878788</v>
      </c>
      <c r="G11" s="23" t="n">
        <f aca="false">($B$1*$A11/G$4)*100/$E$2</f>
        <v>0.00634057971014493</v>
      </c>
      <c r="H11" s="23" t="n">
        <f aca="false">($B$1*$A11/H$4)*100/$E$2</f>
        <v>0.00607638888888889</v>
      </c>
      <c r="I11" s="23" t="n">
        <f aca="false">($B$1*$A11/I$4)*100/$E$2</f>
        <v>0.00583333333333333</v>
      </c>
      <c r="J11" s="23" t="n">
        <f aca="false">($B$1*$A11/J$4)*100/$E$2</f>
        <v>0.00560897435897436</v>
      </c>
      <c r="K11" s="23" t="n">
        <f aca="false">($B$1*$A11/K$4)*100/$E$2</f>
        <v>0.00540123456790124</v>
      </c>
      <c r="L11" s="23" t="n">
        <f aca="false">($B$1*$A11/L$4)*100/$E$2</f>
        <v>0.00520833333333333</v>
      </c>
      <c r="M11" s="23" t="n">
        <f aca="false">($B$1*$A11/M$4)*100/$E$2</f>
        <v>0.00502873563218391</v>
      </c>
      <c r="N11" s="23" t="n">
        <f aca="false">($B$1*$A11/N$4)*100/$E$2</f>
        <v>0.00486111111111111</v>
      </c>
      <c r="O11" s="23" t="n">
        <f aca="false">($B$1*$A11/O$4)*100/$E$2</f>
        <v>0.00470430107526882</v>
      </c>
      <c r="P11" s="23" t="n">
        <f aca="false">($B$1*$A11/P$4)*100/$E$2</f>
        <v>0.00455729166666667</v>
      </c>
      <c r="Q11" s="23" t="n">
        <f aca="false">($B$1*$A11/Q$4)*100/$E$2</f>
        <v>0.00441919191919192</v>
      </c>
      <c r="R11" s="23" t="n">
        <f aca="false">($B$1*$A11/R$4)*100/$E$2</f>
        <v>0.00428921568627451</v>
      </c>
      <c r="S11" s="23" t="n">
        <f aca="false">($B$1*$A11/S$4)*100/$E$2</f>
        <v>0.00416666666666667</v>
      </c>
      <c r="T11" s="23" t="n">
        <f aca="false">($B$1*$A11/T$4)*100/$E$2</f>
        <v>0.00405092592592593</v>
      </c>
      <c r="U11" s="23" t="n">
        <f aca="false">($B$1*$A11/U$4)*100/$E$2</f>
        <v>0.00394144144144144</v>
      </c>
      <c r="V11" s="23" t="n">
        <f aca="false">($B$1*$A11/V$4)*100/$E$2</f>
        <v>0.00383771929824561</v>
      </c>
      <c r="W11" s="23" t="n">
        <f aca="false">($B$1*$A11/W$4)*100/$E$2</f>
        <v>0.00373931623931624</v>
      </c>
      <c r="X11" s="23" t="n">
        <f aca="false">($B$1*$A11/X$4)*100/$E$2</f>
        <v>0.00364583333333333</v>
      </c>
    </row>
    <row r="12" customFormat="false" ht="24.75" hidden="false" customHeight="true" outlineLevel="0" collapsed="false">
      <c r="A12" s="22" t="n">
        <v>1600</v>
      </c>
      <c r="B12" s="23" t="n">
        <f aca="false">($B$1*$A12/B$4)*100/$E$2</f>
        <v>0.00925925925925926</v>
      </c>
      <c r="C12" s="23" t="n">
        <f aca="false">($B$1*$A12/C$4)*100/$E$2</f>
        <v>0.0087719298245614</v>
      </c>
      <c r="D12" s="23" t="n">
        <f aca="false">($B$1*$A12/D$4)*100/$E$2</f>
        <v>0.00833333333333333</v>
      </c>
      <c r="E12" s="23" t="n">
        <f aca="false">($B$1*$A12/E$4)*100/$E$2</f>
        <v>0.00793650793650794</v>
      </c>
      <c r="F12" s="23" t="n">
        <f aca="false">($B$1*$A12/F$4)*100/$E$2</f>
        <v>0.00757575757575758</v>
      </c>
      <c r="G12" s="23" t="n">
        <f aca="false">($B$1*$A12/G$4)*100/$E$2</f>
        <v>0.00724637681159421</v>
      </c>
      <c r="H12" s="23" t="n">
        <f aca="false">($B$1*$A12/H$4)*100/$E$2</f>
        <v>0.00694444444444444</v>
      </c>
      <c r="I12" s="23" t="n">
        <f aca="false">($B$1*$A12/I$4)*100/$E$2</f>
        <v>0.00666666666666667</v>
      </c>
      <c r="J12" s="23" t="n">
        <f aca="false">($B$1*$A12/J$4)*100/$E$2</f>
        <v>0.00641025641025641</v>
      </c>
      <c r="K12" s="23" t="n">
        <f aca="false">($B$1*$A12/K$4)*100/$E$2</f>
        <v>0.00617283950617284</v>
      </c>
      <c r="L12" s="23" t="n">
        <f aca="false">($B$1*$A12/L$4)*100/$E$2</f>
        <v>0.00595238095238095</v>
      </c>
      <c r="M12" s="23" t="n">
        <f aca="false">($B$1*$A12/M$4)*100/$E$2</f>
        <v>0.00574712643678161</v>
      </c>
      <c r="N12" s="23" t="n">
        <f aca="false">($B$1*$A12/N$4)*100/$E$2</f>
        <v>0.00555555555555556</v>
      </c>
      <c r="O12" s="23" t="n">
        <f aca="false">($B$1*$A12/O$4)*100/$E$2</f>
        <v>0.00537634408602151</v>
      </c>
      <c r="P12" s="23" t="n">
        <f aca="false">($B$1*$A12/P$4)*100/$E$2</f>
        <v>0.00520833333333333</v>
      </c>
      <c r="Q12" s="23" t="n">
        <f aca="false">($B$1*$A12/Q$4)*100/$E$2</f>
        <v>0.00505050505050505</v>
      </c>
      <c r="R12" s="23" t="n">
        <f aca="false">($B$1*$A12/R$4)*100/$E$2</f>
        <v>0.00490196078431373</v>
      </c>
      <c r="S12" s="23" t="n">
        <f aca="false">($B$1*$A12/S$4)*100/$E$2</f>
        <v>0.00476190476190476</v>
      </c>
      <c r="T12" s="23" t="n">
        <f aca="false">($B$1*$A12/T$4)*100/$E$2</f>
        <v>0.00462962962962963</v>
      </c>
      <c r="U12" s="23" t="n">
        <f aca="false">($B$1*$A12/U$4)*100/$E$2</f>
        <v>0.00450450450450451</v>
      </c>
      <c r="V12" s="23" t="n">
        <f aca="false">($B$1*$A12/V$4)*100/$E$2</f>
        <v>0.0043859649122807</v>
      </c>
      <c r="W12" s="23" t="n">
        <f aca="false">($B$1*$A12/W$4)*100/$E$2</f>
        <v>0.00427350427350427</v>
      </c>
      <c r="X12" s="23" t="n">
        <f aca="false">($B$1*$A12/X$4)*100/$E$2</f>
        <v>0.00416666666666667</v>
      </c>
    </row>
    <row r="13" customFormat="false" ht="24.75" hidden="false" customHeight="true" outlineLevel="0" collapsed="false">
      <c r="A13" s="22" t="n">
        <v>1800</v>
      </c>
      <c r="B13" s="23" t="n">
        <f aca="false">($B$1*$A13/B$4)*100/$E$2</f>
        <v>0.0104166666666667</v>
      </c>
      <c r="C13" s="23" t="n">
        <f aca="false">($B$1*$A13/C$4)*100/$E$2</f>
        <v>0.00986842105263158</v>
      </c>
      <c r="D13" s="23" t="n">
        <f aca="false">($B$1*$A13/D$4)*100/$E$2</f>
        <v>0.009375</v>
      </c>
      <c r="E13" s="23" t="n">
        <f aca="false">($B$1*$A13/E$4)*100/$E$2</f>
        <v>0.00892857142857143</v>
      </c>
      <c r="F13" s="23" t="n">
        <f aca="false">($B$1*$A13/F$4)*100/$E$2</f>
        <v>0.00852272727272727</v>
      </c>
      <c r="G13" s="23" t="n">
        <f aca="false">($B$1*$A13/G$4)*100/$E$2</f>
        <v>0.00815217391304348</v>
      </c>
      <c r="H13" s="23" t="n">
        <f aca="false">($B$1*$A13/H$4)*100/$E$2</f>
        <v>0.0078125</v>
      </c>
      <c r="I13" s="23" t="n">
        <f aca="false">($B$1*$A13/I$4)*100/$E$2</f>
        <v>0.0075</v>
      </c>
      <c r="J13" s="23" t="n">
        <f aca="false">($B$1*$A13/J$4)*100/$E$2</f>
        <v>0.00721153846153846</v>
      </c>
      <c r="K13" s="23" t="n">
        <f aca="false">($B$1*$A13/K$4)*100/$E$2</f>
        <v>0.00694444444444444</v>
      </c>
      <c r="L13" s="23" t="n">
        <f aca="false">($B$1*$A13/L$4)*100/$E$2</f>
        <v>0.00669642857142857</v>
      </c>
      <c r="M13" s="23" t="n">
        <f aca="false">($B$1*$A13/M$4)*100/$E$2</f>
        <v>0.00646551724137931</v>
      </c>
      <c r="N13" s="23" t="n">
        <f aca="false">($B$1*$A13/N$4)*100/$E$2</f>
        <v>0.00625</v>
      </c>
      <c r="O13" s="23" t="n">
        <f aca="false">($B$1*$A13/O$4)*100/$E$2</f>
        <v>0.00604838709677419</v>
      </c>
      <c r="P13" s="23" t="n">
        <f aca="false">($B$1*$A13/P$4)*100/$E$2</f>
        <v>0.005859375</v>
      </c>
      <c r="Q13" s="23" t="n">
        <f aca="false">($B$1*$A13/Q$4)*100/$E$2</f>
        <v>0.00568181818181818</v>
      </c>
      <c r="R13" s="23" t="n">
        <f aca="false">($B$1*$A13/R$4)*100/$E$2</f>
        <v>0.00551470588235294</v>
      </c>
      <c r="S13" s="23" t="n">
        <f aca="false">($B$1*$A13/S$4)*100/$E$2</f>
        <v>0.00535714285714286</v>
      </c>
      <c r="T13" s="23" t="n">
        <f aca="false">($B$1*$A13/T$4)*100/$E$2</f>
        <v>0.00520833333333333</v>
      </c>
      <c r="U13" s="23" t="n">
        <f aca="false">($B$1*$A13/U$4)*100/$E$2</f>
        <v>0.00506756756756757</v>
      </c>
      <c r="V13" s="23" t="n">
        <f aca="false">($B$1*$A13/V$4)*100/$E$2</f>
        <v>0.00493421052631579</v>
      </c>
      <c r="W13" s="23" t="n">
        <f aca="false">($B$1*$A13/W$4)*100/$E$2</f>
        <v>0.00480769230769231</v>
      </c>
      <c r="X13" s="23" t="n">
        <f aca="false">($B$1*$A13/X$4)*100/$E$2</f>
        <v>0.0046875</v>
      </c>
    </row>
    <row r="14" customFormat="false" ht="24.75" hidden="false" customHeight="true" outlineLevel="0" collapsed="false">
      <c r="A14" s="22" t="n">
        <v>2000</v>
      </c>
      <c r="B14" s="24" t="n">
        <f aca="false">($B$1*$A14/B$4)*100/$E$2</f>
        <v>0.0115740740740741</v>
      </c>
      <c r="C14" s="24" t="n">
        <f aca="false">($B$1*$A14/C$4)*100/$E$2</f>
        <v>0.0109649122807018</v>
      </c>
      <c r="D14" s="24" t="n">
        <f aca="false">($B$1*$A14/D$4)*100/$E$2</f>
        <v>0.0104166666666667</v>
      </c>
      <c r="E14" s="24" t="n">
        <f aca="false">($B$1*$A14/E$4)*100/$E$2</f>
        <v>0.00992063492063492</v>
      </c>
      <c r="F14" s="24" t="n">
        <f aca="false">($B$1*$A14/F$4)*100/$E$2</f>
        <v>0.00946969696969697</v>
      </c>
      <c r="G14" s="24" t="n">
        <f aca="false">($B$1*$A14/G$4)*100/$E$2</f>
        <v>0.00905797101449275</v>
      </c>
      <c r="H14" s="23" t="n">
        <f aca="false">($B$1*$A14/H$4)*100/$E$2</f>
        <v>0.00868055555555556</v>
      </c>
      <c r="I14" s="23" t="n">
        <f aca="false">($B$1*$A14/I$4)*100/$E$2</f>
        <v>0.00833333333333333</v>
      </c>
      <c r="J14" s="23" t="n">
        <f aca="false">($B$1*$A14/J$4)*100/$E$2</f>
        <v>0.00801282051282051</v>
      </c>
      <c r="K14" s="23" t="n">
        <f aca="false">($B$1*$A14/K$4)*100/$E$2</f>
        <v>0.00771604938271605</v>
      </c>
      <c r="L14" s="23" t="n">
        <f aca="false">($B$1*$A14/L$4)*100/$E$2</f>
        <v>0.00744047619047619</v>
      </c>
      <c r="M14" s="23" t="n">
        <f aca="false">($B$1*$A14/M$4)*100/$E$2</f>
        <v>0.00718390804597701</v>
      </c>
      <c r="N14" s="23" t="n">
        <f aca="false">($B$1*$A14/N$4)*100/$E$2</f>
        <v>0.00694444444444444</v>
      </c>
      <c r="O14" s="23" t="n">
        <f aca="false">($B$1*$A14/O$4)*100/$E$2</f>
        <v>0.00672043010752688</v>
      </c>
      <c r="P14" s="23" t="n">
        <f aca="false">($B$1*$A14/P$4)*100/$E$2</f>
        <v>0.00651041666666667</v>
      </c>
      <c r="Q14" s="23" t="n">
        <f aca="false">($B$1*$A14/Q$4)*100/$E$2</f>
        <v>0.00631313131313131</v>
      </c>
      <c r="R14" s="23" t="n">
        <f aca="false">($B$1*$A14/R$4)*100/$E$2</f>
        <v>0.00612745098039216</v>
      </c>
      <c r="S14" s="23" t="n">
        <f aca="false">($B$1*$A14/S$4)*100/$E$2</f>
        <v>0.00595238095238095</v>
      </c>
      <c r="T14" s="23" t="n">
        <f aca="false">($B$1*$A14/T$4)*100/$E$2</f>
        <v>0.00578703703703704</v>
      </c>
      <c r="U14" s="23" t="n">
        <f aca="false">($B$1*$A14/U$4)*100/$E$2</f>
        <v>0.00563063063063063</v>
      </c>
      <c r="V14" s="23" t="n">
        <f aca="false">($B$1*$A14/V$4)*100/$E$2</f>
        <v>0.00548245614035088</v>
      </c>
      <c r="W14" s="23" t="n">
        <f aca="false">($B$1*$A14/W$4)*100/$E$2</f>
        <v>0.00534188034188034</v>
      </c>
      <c r="X14" s="23" t="n">
        <f aca="false">($B$1*$A14/X$4)*100/$E$2</f>
        <v>0.00520833333333333</v>
      </c>
    </row>
    <row r="15" customFormat="false" ht="24.75" hidden="false" customHeight="true" outlineLevel="0" collapsed="false">
      <c r="A15" s="22" t="n">
        <v>2200</v>
      </c>
      <c r="B15" s="24" t="n">
        <f aca="false">($B$1*$A15/B$4)*100/$E$2</f>
        <v>0.0127314814814815</v>
      </c>
      <c r="C15" s="24" t="n">
        <f aca="false">($B$1*$A15/C$4)*100/$E$2</f>
        <v>0.0120614035087719</v>
      </c>
      <c r="D15" s="24" t="n">
        <f aca="false">($B$1*$A15/D$4)*100/$E$2</f>
        <v>0.0114583333333333</v>
      </c>
      <c r="E15" s="24" t="n">
        <f aca="false">($B$1*$A15/E$4)*100/$E$2</f>
        <v>0.0109126984126984</v>
      </c>
      <c r="F15" s="24" t="n">
        <f aca="false">($B$1*$A15/F$4)*100/$E$2</f>
        <v>0.0104166666666667</v>
      </c>
      <c r="G15" s="24" t="n">
        <f aca="false">($B$1*$A15/G$4)*100/$E$2</f>
        <v>0.00996376811594203</v>
      </c>
      <c r="H15" s="23" t="n">
        <f aca="false">($B$1*$A15/H$4)*100/$E$2</f>
        <v>0.00954861111111111</v>
      </c>
      <c r="I15" s="23" t="n">
        <f aca="false">($B$1*$A15/I$4)*100/$E$2</f>
        <v>0.00916666666666667</v>
      </c>
      <c r="J15" s="23" t="n">
        <f aca="false">($B$1*$A15/J$4)*100/$E$2</f>
        <v>0.00881410256410256</v>
      </c>
      <c r="K15" s="23" t="n">
        <f aca="false">($B$1*$A15/K$4)*100/$E$2</f>
        <v>0.00848765432098766</v>
      </c>
      <c r="L15" s="23" t="n">
        <f aca="false">($B$1*$A15/L$4)*100/$E$2</f>
        <v>0.00818452380952381</v>
      </c>
      <c r="M15" s="23" t="n">
        <f aca="false">($B$1*$A15/M$4)*100/$E$2</f>
        <v>0.00790229885057471</v>
      </c>
      <c r="N15" s="23" t="n">
        <f aca="false">($B$1*$A15/N$4)*100/$E$2</f>
        <v>0.00763888888888889</v>
      </c>
      <c r="O15" s="23" t="n">
        <f aca="false">($B$1*$A15/O$4)*100/$E$2</f>
        <v>0.00739247311827957</v>
      </c>
      <c r="P15" s="23" t="n">
        <f aca="false">($B$1*$A15/P$4)*100/$E$2</f>
        <v>0.00716145833333333</v>
      </c>
      <c r="Q15" s="23" t="n">
        <f aca="false">($B$1*$A15/Q$4)*100/$E$2</f>
        <v>0.00694444444444444</v>
      </c>
      <c r="R15" s="23" t="n">
        <f aca="false">($B$1*$A15/R$4)*100/$E$2</f>
        <v>0.00674019607843137</v>
      </c>
      <c r="S15" s="23" t="n">
        <f aca="false">($B$1*$A15/S$4)*100/$E$2</f>
        <v>0.00654761904761905</v>
      </c>
      <c r="T15" s="23" t="n">
        <f aca="false">($B$1*$A15/T$4)*100/$E$2</f>
        <v>0.00636574074074074</v>
      </c>
      <c r="U15" s="23" t="n">
        <f aca="false">($B$1*$A15/U$4)*100/$E$2</f>
        <v>0.00619369369369369</v>
      </c>
      <c r="V15" s="23" t="n">
        <f aca="false">($B$1*$A15/V$4)*100/$E$2</f>
        <v>0.00603070175438596</v>
      </c>
      <c r="W15" s="23" t="n">
        <f aca="false">($B$1*$A15/W$4)*100/$E$2</f>
        <v>0.00587606837606838</v>
      </c>
      <c r="X15" s="23" t="n">
        <f aca="false">($B$1*$A15/X$4)*100/$E$2</f>
        <v>0.00572916666666667</v>
      </c>
    </row>
    <row r="16" customFormat="false" ht="24.75" hidden="false" customHeight="true" outlineLevel="0" collapsed="false">
      <c r="A16" s="22" t="n">
        <v>2400</v>
      </c>
      <c r="B16" s="24" t="n">
        <f aca="false">($B$1*$A16/B$4)*100/$E$2</f>
        <v>0.0138888888888889</v>
      </c>
      <c r="C16" s="24" t="n">
        <f aca="false">($B$1*$A16/C$4)*100/$E$2</f>
        <v>0.0131578947368421</v>
      </c>
      <c r="D16" s="24" t="n">
        <f aca="false">($B$1*$A16/D$4)*100/$E$2</f>
        <v>0.0125</v>
      </c>
      <c r="E16" s="24" t="n">
        <f aca="false">($B$1*$A16/E$4)*100/$E$2</f>
        <v>0.0119047619047619</v>
      </c>
      <c r="F16" s="24" t="n">
        <f aca="false">($B$1*$A16/F$4)*100/$E$2</f>
        <v>0.0113636363636364</v>
      </c>
      <c r="G16" s="24" t="n">
        <f aca="false">($B$1*$A16/G$4)*100/$E$2</f>
        <v>0.0108695652173913</v>
      </c>
      <c r="H16" s="24" t="n">
        <f aca="false">($B$1*$A16/H$4)*100/$E$2</f>
        <v>0.0104166666666667</v>
      </c>
      <c r="I16" s="24" t="n">
        <f aca="false">($B$1*$A16/I$4)*100/$E$2</f>
        <v>0.01</v>
      </c>
      <c r="J16" s="24" t="n">
        <f aca="false">($B$1*$A16/J$4)*100/$E$2</f>
        <v>0.00961538461538462</v>
      </c>
      <c r="K16" s="24" t="n">
        <f aca="false">($B$1*$A16/K$4)*100/$E$2</f>
        <v>0.00925925925925926</v>
      </c>
      <c r="L16" s="24" t="n">
        <f aca="false">($B$1*$A16/L$4)*100/$E$2</f>
        <v>0.00892857142857143</v>
      </c>
      <c r="M16" s="24" t="n">
        <f aca="false">($B$1*$A16/M$4)*100/$E$2</f>
        <v>0.00862068965517241</v>
      </c>
      <c r="N16" s="24" t="n">
        <f aca="false">($B$1*$A16/N$4)*100/$E$2</f>
        <v>0.00833333333333333</v>
      </c>
      <c r="O16" s="24" t="n">
        <f aca="false">($B$1*$A16/O$4)*100/$E$2</f>
        <v>0.00806451612903226</v>
      </c>
      <c r="P16" s="24" t="n">
        <f aca="false">($B$1*$A16/P$4)*100/$E$2</f>
        <v>0.0078125</v>
      </c>
      <c r="Q16" s="24" t="n">
        <f aca="false">($B$1*$A16/Q$4)*100/$E$2</f>
        <v>0.00757575757575758</v>
      </c>
      <c r="R16" s="24" t="n">
        <f aca="false">($B$1*$A16/R$4)*100/$E$2</f>
        <v>0.00735294117647059</v>
      </c>
      <c r="S16" s="24" t="n">
        <f aca="false">($B$1*$A16/S$4)*100/$E$2</f>
        <v>0.00714285714285714</v>
      </c>
      <c r="T16" s="24" t="n">
        <f aca="false">($B$1*$A16/T$4)*100/$E$2</f>
        <v>0.00694444444444444</v>
      </c>
      <c r="U16" s="24" t="n">
        <f aca="false">($B$1*$A16/U$4)*100/$E$2</f>
        <v>0.00675675675675676</v>
      </c>
      <c r="V16" s="24" t="n">
        <f aca="false">($B$1*$A16/V$4)*100/$E$2</f>
        <v>0.00657894736842105</v>
      </c>
      <c r="W16" s="23" t="n">
        <f aca="false">($B$1*$A16/W$4)*100/$E$2</f>
        <v>0.00641025641025641</v>
      </c>
      <c r="X16" s="23" t="n">
        <f aca="false">($B$1*$A16/X$4)*100/$E$2</f>
        <v>0.00625</v>
      </c>
    </row>
    <row r="17" customFormat="false" ht="15" hidden="false" customHeight="true" outlineLevel="0" collapsed="false"/>
    <row r="18" customFormat="false" ht="15" hidden="false" customHeight="true" outlineLevel="0" collapsed="false"/>
    <row r="19" customFormat="false" ht="15" hidden="false" customHeight="true" outlineLevel="0" collapsed="false"/>
    <row r="20" customFormat="false" ht="15" hidden="false" customHeight="true" outlineLevel="0" collapsed="false"/>
    <row r="21" customFormat="false" ht="15" hidden="false" customHeight="true" outlineLevel="0" collapsed="false"/>
    <row r="22" customFormat="false" ht="15" hidden="false" customHeight="true" outlineLevel="0" collapsed="false"/>
    <row r="23" customFormat="false" ht="15" hidden="false" customHeight="true" outlineLevel="0" collapsed="false"/>
    <row r="24" customFormat="false" ht="15" hidden="false" customHeight="true" outlineLevel="0" collapsed="false"/>
    <row r="25" customFormat="false" ht="15" hidden="false" customHeight="true" outlineLevel="0" collapsed="false"/>
    <row r="26" customFormat="false" ht="15" hidden="false" customHeight="true" outlineLevel="0" collapsed="false"/>
    <row r="27" customFormat="false" ht="15" hidden="false" customHeight="true" outlineLevel="0" collapsed="false"/>
    <row r="28" customFormat="false" ht="15" hidden="false" customHeight="true" outlineLevel="0" collapsed="false"/>
    <row r="29" customFormat="false" ht="15" hidden="false" customHeight="true" outlineLevel="0" collapsed="false"/>
    <row r="30" customFormat="false" ht="15" hidden="false" customHeight="true" outlineLevel="0" collapsed="false"/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7.5" hidden="false" customHeight="false" outlineLevel="0" collapsed="false"/>
  </sheetData>
  <mergeCells count="2">
    <mergeCell ref="A2:D2"/>
    <mergeCell ref="B3:X3"/>
  </mergeCells>
  <printOptions headings="false" gridLines="false" gridLinesSet="true" horizontalCentered="true" verticalCentered="false"/>
  <pageMargins left="0.196527777777778" right="0.196527777777778" top="0.590277777777778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42"/>
  <sheetViews>
    <sheetView showFormulas="false" showGridLines="true" showRowColHeaders="true" showZeros="true" rightToLeft="false" tabSelected="tru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12.7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7" width="9.16"/>
    <col collapsed="false" customWidth="true" hidden="false" outlineLevel="0" max="13" min="3" style="7" width="8"/>
    <col collapsed="false" customWidth="true" hidden="false" outlineLevel="0" max="19" min="14" style="8" width="8"/>
    <col collapsed="false" customWidth="true" hidden="false" outlineLevel="0" max="31" min="20" style="0" width="8"/>
  </cols>
  <sheetData>
    <row r="1" customFormat="false" ht="13.5" hidden="false" customHeight="true" outlineLevel="0" collapsed="false">
      <c r="A1" s="25" t="s">
        <v>8</v>
      </c>
      <c r="B1" s="25"/>
      <c r="C1" s="26" t="n">
        <v>0.000416666666666667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  <c r="Q1" s="11"/>
      <c r="R1" s="11"/>
      <c r="S1" s="11"/>
      <c r="T1" s="11"/>
      <c r="U1" s="11"/>
      <c r="V1" s="11"/>
      <c r="W1" s="11"/>
      <c r="X1" s="11"/>
    </row>
    <row r="2" customFormat="false" ht="13.5" hidden="false" customHeight="true" outlineLevel="0" collapsed="false">
      <c r="A2" s="27" t="s">
        <v>5</v>
      </c>
      <c r="B2" s="27"/>
      <c r="C2" s="27"/>
      <c r="D2" s="27"/>
      <c r="E2" s="27"/>
      <c r="F2" s="14" t="n">
        <v>100</v>
      </c>
      <c r="G2" s="16" t="s">
        <v>9</v>
      </c>
      <c r="H2" s="16"/>
      <c r="I2" s="16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customFormat="false" ht="16.5" hidden="false" customHeight="true" outlineLevel="0" collapsed="false">
      <c r="A3" s="28" t="s">
        <v>10</v>
      </c>
      <c r="B3" s="29" t="s">
        <v>11</v>
      </c>
      <c r="C3" s="30" t="s">
        <v>12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="5" customFormat="true" ht="16.5" hidden="false" customHeight="true" outlineLevel="0" collapsed="false">
      <c r="A4" s="28"/>
      <c r="B4" s="29"/>
      <c r="C4" s="31" t="n">
        <v>80</v>
      </c>
      <c r="D4" s="31" t="n">
        <v>85</v>
      </c>
      <c r="E4" s="31" t="n">
        <v>90</v>
      </c>
      <c r="F4" s="31" t="n">
        <v>95</v>
      </c>
      <c r="G4" s="31" t="n">
        <v>100</v>
      </c>
      <c r="H4" s="31" t="n">
        <v>105</v>
      </c>
      <c r="I4" s="31" t="n">
        <v>110</v>
      </c>
      <c r="J4" s="31" t="n">
        <v>115</v>
      </c>
      <c r="K4" s="31" t="n">
        <v>120</v>
      </c>
      <c r="L4" s="32" t="n">
        <v>125</v>
      </c>
      <c r="M4" s="31" t="n">
        <v>130</v>
      </c>
      <c r="N4" s="31" t="n">
        <v>135</v>
      </c>
      <c r="O4" s="31" t="n">
        <v>140</v>
      </c>
      <c r="P4" s="31" t="n">
        <v>145</v>
      </c>
      <c r="Q4" s="31" t="n">
        <v>150</v>
      </c>
      <c r="R4" s="31" t="n">
        <v>155</v>
      </c>
      <c r="S4" s="31" t="n">
        <v>160</v>
      </c>
      <c r="T4" s="32" t="n">
        <v>165</v>
      </c>
      <c r="U4" s="33" t="n">
        <v>170</v>
      </c>
      <c r="V4" s="31" t="n">
        <v>175</v>
      </c>
      <c r="W4" s="31" t="n">
        <v>180</v>
      </c>
      <c r="X4" s="31" t="n">
        <v>185</v>
      </c>
      <c r="Y4" s="31" t="n">
        <v>190</v>
      </c>
      <c r="Z4" s="31" t="n">
        <v>195</v>
      </c>
      <c r="AA4" s="31" t="n">
        <v>200</v>
      </c>
      <c r="AB4" s="31" t="n">
        <v>205</v>
      </c>
      <c r="AC4" s="31" t="n">
        <v>210</v>
      </c>
      <c r="AD4" s="33" t="n">
        <v>215</v>
      </c>
      <c r="AE4" s="31" t="n">
        <v>220</v>
      </c>
    </row>
    <row r="5" customFormat="false" ht="12" hidden="false" customHeight="true" outlineLevel="0" collapsed="false">
      <c r="A5" s="34" t="n">
        <v>1</v>
      </c>
      <c r="B5" s="35" t="n">
        <v>50</v>
      </c>
      <c r="C5" s="36" t="n">
        <f aca="false">($C$1*$B5/C$4)*100/$F$2</f>
        <v>0.000260416666666667</v>
      </c>
      <c r="D5" s="36" t="n">
        <f aca="false">($C$1*$B5/D$4)*100/$F$2</f>
        <v>0.000245098039215686</v>
      </c>
      <c r="E5" s="36" t="n">
        <f aca="false">($C$1*$B5/E$4)*100/$F$2</f>
        <v>0.000231481481481481</v>
      </c>
      <c r="F5" s="36" t="n">
        <f aca="false">($C$1*$B5/F$4)*100/$F$2</f>
        <v>0.000219298245614035</v>
      </c>
      <c r="G5" s="36" t="n">
        <f aca="false">($C$1*$B5/G$4)*100/$F$2</f>
        <v>0.000208333333333333</v>
      </c>
      <c r="H5" s="36" t="n">
        <f aca="false">($C$1*$B5/H$4)*100/$F$2</f>
        <v>0.000198412698412698</v>
      </c>
      <c r="I5" s="36" t="n">
        <f aca="false">($C$1*$B5/I$4)*100/$F$2</f>
        <v>0.000189393939393939</v>
      </c>
      <c r="J5" s="36" t="n">
        <f aca="false">($C$1*$B5/J$4)*100/$F$2</f>
        <v>0.000181159420289855</v>
      </c>
      <c r="K5" s="36" t="n">
        <f aca="false">($C$1*$B5/K$4)*100/$F$2</f>
        <v>0.000173611111111111</v>
      </c>
      <c r="L5" s="36" t="n">
        <f aca="false">($C$1*$B5/L$4)*100/$F$2</f>
        <v>0.000166666666666667</v>
      </c>
      <c r="M5" s="36" t="n">
        <f aca="false">($C$1*$B5/M$4)*100/$F$2</f>
        <v>0.00016025641025641</v>
      </c>
      <c r="N5" s="36" t="n">
        <f aca="false">($C$1*$B5/N$4)*100/$F$2</f>
        <v>0.000154320987654321</v>
      </c>
      <c r="O5" s="36" t="n">
        <f aca="false">($C$1*$B5/O$4)*100/$F$2</f>
        <v>0.000148809523809524</v>
      </c>
      <c r="P5" s="36" t="n">
        <f aca="false">($C$1*$B5/P$4)*100/$F$2</f>
        <v>0.00014367816091954</v>
      </c>
      <c r="Q5" s="36" t="n">
        <f aca="false">($C$1*$B5/Q$4)*100/$F$2</f>
        <v>0.000138888888888889</v>
      </c>
      <c r="R5" s="36" t="n">
        <f aca="false">($C$1*$B5/R$4)*100/$F$2</f>
        <v>0.000134408602150538</v>
      </c>
      <c r="S5" s="36" t="n">
        <f aca="false">($C$1*$B5/S$4)*100/$F$2</f>
        <v>0.000130208333333333</v>
      </c>
      <c r="T5" s="36" t="n">
        <f aca="false">($C$1*$B5/T$4)*100/$F$2</f>
        <v>0.000126262626262626</v>
      </c>
      <c r="U5" s="36" t="n">
        <f aca="false">($C$1*$B5/U$4)*100/$F$2</f>
        <v>0.000122549019607843</v>
      </c>
      <c r="V5" s="36" t="n">
        <f aca="false">($C$1*$B5/V$4)*100/$F$2</f>
        <v>0.000119047619047619</v>
      </c>
      <c r="W5" s="36" t="n">
        <f aca="false">($C$1*$B5/W$4)*100/$F$2</f>
        <v>0.000115740740740741</v>
      </c>
      <c r="X5" s="36" t="n">
        <f aca="false">($C$1*$B5/X$4)*100/$F$2</f>
        <v>0.000112612612612613</v>
      </c>
      <c r="Y5" s="36" t="n">
        <f aca="false">($C$1*$B5/Y$4)*100/$F$2</f>
        <v>0.000109649122807018</v>
      </c>
      <c r="Z5" s="36" t="n">
        <f aca="false">($C$1*$B5/Z$4)*100/$F$2</f>
        <v>0.000106837606837607</v>
      </c>
      <c r="AA5" s="36" t="n">
        <f aca="false">($C$1*$B5/AA$4)*100/$F$2</f>
        <v>0.000104166666666667</v>
      </c>
      <c r="AB5" s="36" t="n">
        <f aca="false">($C$1*$B5/AB$4)*100/$F$2</f>
        <v>0.000101626016260163</v>
      </c>
      <c r="AC5" s="36" t="n">
        <f aca="false">($C$1*$B5/AC$4)*100/$F$2</f>
        <v>9.92063492063492E-005</v>
      </c>
      <c r="AD5" s="36" t="n">
        <f aca="false">($C$1*$B5/AD$4)*100/$F$2</f>
        <v>9.68992248062016E-005</v>
      </c>
      <c r="AE5" s="36" t="n">
        <f aca="false">($C$1*$B5/AE$4)*100/$F$2</f>
        <v>9.46969696969697E-005</v>
      </c>
    </row>
    <row r="6" customFormat="false" ht="12" hidden="false" customHeight="true" outlineLevel="0" collapsed="false">
      <c r="A6" s="37" t="n">
        <v>2</v>
      </c>
      <c r="B6" s="38" t="n">
        <v>100</v>
      </c>
      <c r="C6" s="39" t="n">
        <f aca="false">($C$1*$B6/C$4)*100/$F$2</f>
        <v>0.000520833333333333</v>
      </c>
      <c r="D6" s="39" t="n">
        <f aca="false">($C$1*$B6/D$4)*100/$F$2</f>
        <v>0.000490196078431373</v>
      </c>
      <c r="E6" s="39" t="n">
        <f aca="false">($C$1*$B6/E$4)*100/$F$2</f>
        <v>0.000462962962962963</v>
      </c>
      <c r="F6" s="39" t="n">
        <f aca="false">($C$1*$B6/F$4)*100/$F$2</f>
        <v>0.00043859649122807</v>
      </c>
      <c r="G6" s="39" t="n">
        <f aca="false">($C$1*$B6/G$4)*100/$F$2</f>
        <v>0.000416666666666667</v>
      </c>
      <c r="H6" s="39" t="n">
        <f aca="false">($C$1*$B6/H$4)*100/$F$2</f>
        <v>0.000396825396825397</v>
      </c>
      <c r="I6" s="39" t="n">
        <f aca="false">($C$1*$B6/I$4)*100/$F$2</f>
        <v>0.000378787878787879</v>
      </c>
      <c r="J6" s="39" t="n">
        <f aca="false">($C$1*$B6/J$4)*100/$F$2</f>
        <v>0.00036231884057971</v>
      </c>
      <c r="K6" s="39" t="n">
        <f aca="false">($C$1*$B6/K$4)*100/$F$2</f>
        <v>0.000347222222222222</v>
      </c>
      <c r="L6" s="39" t="n">
        <f aca="false">($C$1*$B6/L$4)*100/$F$2</f>
        <v>0.000333333333333333</v>
      </c>
      <c r="M6" s="39" t="n">
        <f aca="false">($C$1*$B6/M$4)*100/$F$2</f>
        <v>0.000320512820512821</v>
      </c>
      <c r="N6" s="39" t="n">
        <f aca="false">($C$1*$B6/N$4)*100/$F$2</f>
        <v>0.000308641975308642</v>
      </c>
      <c r="O6" s="39" t="n">
        <f aca="false">($C$1*$B6/O$4)*100/$F$2</f>
        <v>0.000297619047619048</v>
      </c>
      <c r="P6" s="39" t="n">
        <f aca="false">($C$1*$B6/P$4)*100/$F$2</f>
        <v>0.00028735632183908</v>
      </c>
      <c r="Q6" s="39" t="n">
        <f aca="false">($C$1*$B6/Q$4)*100/$F$2</f>
        <v>0.000277777777777778</v>
      </c>
      <c r="R6" s="39" t="n">
        <f aca="false">($C$1*$B6/R$4)*100/$F$2</f>
        <v>0.000268817204301075</v>
      </c>
      <c r="S6" s="39" t="n">
        <f aca="false">($C$1*$B6/S$4)*100/$F$2</f>
        <v>0.000260416666666667</v>
      </c>
      <c r="T6" s="39" t="n">
        <f aca="false">($C$1*$B6/T$4)*100/$F$2</f>
        <v>0.000252525252525253</v>
      </c>
      <c r="U6" s="39" t="n">
        <f aca="false">($C$1*$B6/U$4)*100/$F$2</f>
        <v>0.000245098039215686</v>
      </c>
      <c r="V6" s="39" t="n">
        <f aca="false">($C$1*$B6/V$4)*100/$F$2</f>
        <v>0.000238095238095238</v>
      </c>
      <c r="W6" s="39" t="n">
        <f aca="false">($C$1*$B6/W$4)*100/$F$2</f>
        <v>0.000231481481481481</v>
      </c>
      <c r="X6" s="39" t="n">
        <f aca="false">($C$1*$B6/X$4)*100/$F$2</f>
        <v>0.000225225225225225</v>
      </c>
      <c r="Y6" s="39" t="n">
        <f aca="false">($C$1*$B6/Y$4)*100/$F$2</f>
        <v>0.000219298245614035</v>
      </c>
      <c r="Z6" s="39" t="n">
        <f aca="false">($C$1*$B6/Z$4)*100/$F$2</f>
        <v>0.000213675213675214</v>
      </c>
      <c r="AA6" s="39" t="n">
        <f aca="false">($C$1*$B6/AA$4)*100/$F$2</f>
        <v>0.000208333333333333</v>
      </c>
      <c r="AB6" s="36" t="n">
        <f aca="false">($C$1*$B6/AB$4)*100/$F$2</f>
        <v>0.000203252032520325</v>
      </c>
      <c r="AC6" s="36" t="n">
        <f aca="false">($C$1*$B6/AC$4)*100/$F$2</f>
        <v>0.000198412698412698</v>
      </c>
      <c r="AD6" s="36" t="n">
        <f aca="false">($C$1*$B6/AD$4)*100/$F$2</f>
        <v>0.000193798449612403</v>
      </c>
      <c r="AE6" s="36" t="n">
        <f aca="false">($C$1*$B6/AE$4)*100/$F$2</f>
        <v>0.000189393939393939</v>
      </c>
    </row>
    <row r="7" customFormat="false" ht="12" hidden="false" customHeight="true" outlineLevel="0" collapsed="false">
      <c r="A7" s="37" t="n">
        <v>3</v>
      </c>
      <c r="B7" s="38" t="n">
        <v>150</v>
      </c>
      <c r="C7" s="39" t="n">
        <f aca="false">($C$1*$B7/C$4)*100/$F$2</f>
        <v>0.00078125</v>
      </c>
      <c r="D7" s="39" t="n">
        <f aca="false">($C$1*$B7/D$4)*100/$F$2</f>
        <v>0.000735294117647059</v>
      </c>
      <c r="E7" s="39" t="n">
        <f aca="false">($C$1*$B7/E$4)*100/$F$2</f>
        <v>0.000694444444444444</v>
      </c>
      <c r="F7" s="39" t="n">
        <f aca="false">($C$1*$B7/F$4)*100/$F$2</f>
        <v>0.000657894736842105</v>
      </c>
      <c r="G7" s="39" t="n">
        <f aca="false">($C$1*$B7/G$4)*100/$F$2</f>
        <v>0.000625</v>
      </c>
      <c r="H7" s="39" t="n">
        <f aca="false">($C$1*$B7/H$4)*100/$F$2</f>
        <v>0.000595238095238095</v>
      </c>
      <c r="I7" s="39" t="n">
        <f aca="false">($C$1*$B7/I$4)*100/$F$2</f>
        <v>0.000568181818181818</v>
      </c>
      <c r="J7" s="39" t="n">
        <f aca="false">($C$1*$B7/J$4)*100/$F$2</f>
        <v>0.000543478260869565</v>
      </c>
      <c r="K7" s="39" t="n">
        <f aca="false">($C$1*$B7/K$4)*100/$F$2</f>
        <v>0.000520833333333333</v>
      </c>
      <c r="L7" s="39" t="n">
        <f aca="false">($C$1*$B7/L$4)*100/$F$2</f>
        <v>0.0005</v>
      </c>
      <c r="M7" s="39" t="n">
        <f aca="false">($C$1*$B7/M$4)*100/$F$2</f>
        <v>0.000480769230769231</v>
      </c>
      <c r="N7" s="39" t="n">
        <f aca="false">($C$1*$B7/N$4)*100/$F$2</f>
        <v>0.000462962962962963</v>
      </c>
      <c r="O7" s="39" t="n">
        <f aca="false">($C$1*$B7/O$4)*100/$F$2</f>
        <v>0.000446428571428571</v>
      </c>
      <c r="P7" s="39" t="n">
        <f aca="false">($C$1*$B7/P$4)*100/$F$2</f>
        <v>0.000431034482758621</v>
      </c>
      <c r="Q7" s="39" t="n">
        <f aca="false">($C$1*$B7/Q$4)*100/$F$2</f>
        <v>0.000416666666666667</v>
      </c>
      <c r="R7" s="39" t="n">
        <f aca="false">($C$1*$B7/R$4)*100/$F$2</f>
        <v>0.000403225806451613</v>
      </c>
      <c r="S7" s="39" t="n">
        <f aca="false">($C$1*$B7/S$4)*100/$F$2</f>
        <v>0.000390625</v>
      </c>
      <c r="T7" s="39" t="n">
        <f aca="false">($C$1*$B7/T$4)*100/$F$2</f>
        <v>0.000378787878787879</v>
      </c>
      <c r="U7" s="39" t="n">
        <f aca="false">($C$1*$B7/U$4)*100/$F$2</f>
        <v>0.000367647058823529</v>
      </c>
      <c r="V7" s="39" t="n">
        <f aca="false">($C$1*$B7/V$4)*100/$F$2</f>
        <v>0.000357142857142857</v>
      </c>
      <c r="W7" s="39" t="n">
        <f aca="false">($C$1*$B7/W$4)*100/$F$2</f>
        <v>0.000347222222222222</v>
      </c>
      <c r="X7" s="39" t="n">
        <f aca="false">($C$1*$B7/X$4)*100/$F$2</f>
        <v>0.000337837837837838</v>
      </c>
      <c r="Y7" s="39" t="n">
        <f aca="false">($C$1*$B7/Y$4)*100/$F$2</f>
        <v>0.000328947368421053</v>
      </c>
      <c r="Z7" s="39" t="n">
        <f aca="false">($C$1*$B7/Z$4)*100/$F$2</f>
        <v>0.00032051282051282</v>
      </c>
      <c r="AA7" s="39" t="n">
        <f aca="false">($C$1*$B7/AA$4)*100/$F$2</f>
        <v>0.0003125</v>
      </c>
      <c r="AB7" s="36" t="n">
        <f aca="false">($C$1*$B7/AB$4)*100/$F$2</f>
        <v>0.000304878048780488</v>
      </c>
      <c r="AC7" s="36" t="n">
        <f aca="false">($C$1*$B7/AC$4)*100/$F$2</f>
        <v>0.000297619047619048</v>
      </c>
      <c r="AD7" s="36" t="n">
        <f aca="false">($C$1*$B7/AD$4)*100/$F$2</f>
        <v>0.000290697674418605</v>
      </c>
      <c r="AE7" s="36" t="n">
        <f aca="false">($C$1*$B7/AE$4)*100/$F$2</f>
        <v>0.000284090909090909</v>
      </c>
    </row>
    <row r="8" customFormat="false" ht="12" hidden="false" customHeight="true" outlineLevel="0" collapsed="false">
      <c r="A8" s="37" t="n">
        <v>4</v>
      </c>
      <c r="B8" s="38" t="n">
        <v>200</v>
      </c>
      <c r="C8" s="39" t="n">
        <f aca="false">($C$1*$B8/C$4)*100/$F$2</f>
        <v>0.00104166666666667</v>
      </c>
      <c r="D8" s="39" t="n">
        <f aca="false">($C$1*$B8/D$4)*100/$F$2</f>
        <v>0.000980392156862745</v>
      </c>
      <c r="E8" s="39" t="n">
        <f aca="false">($C$1*$B8/E$4)*100/$F$2</f>
        <v>0.000925925925925926</v>
      </c>
      <c r="F8" s="39" t="n">
        <f aca="false">($C$1*$B8/F$4)*100/$F$2</f>
        <v>0.00087719298245614</v>
      </c>
      <c r="G8" s="39" t="n">
        <f aca="false">($C$1*$B8/G$4)*100/$F$2</f>
        <v>0.000833333333333333</v>
      </c>
      <c r="H8" s="39" t="n">
        <f aca="false">($C$1*$B8/H$4)*100/$F$2</f>
        <v>0.000793650793650794</v>
      </c>
      <c r="I8" s="39" t="n">
        <f aca="false">($C$1*$B8/I$4)*100/$F$2</f>
        <v>0.000757575757575758</v>
      </c>
      <c r="J8" s="39" t="n">
        <f aca="false">($C$1*$B8/J$4)*100/$F$2</f>
        <v>0.00072463768115942</v>
      </c>
      <c r="K8" s="39" t="n">
        <f aca="false">($C$1*$B8/K$4)*100/$F$2</f>
        <v>0.000694444444444444</v>
      </c>
      <c r="L8" s="39" t="n">
        <f aca="false">($C$1*$B8/L$4)*100/$F$2</f>
        <v>0.000666666666666667</v>
      </c>
      <c r="M8" s="39" t="n">
        <f aca="false">($C$1*$B8/M$4)*100/$F$2</f>
        <v>0.000641025641025641</v>
      </c>
      <c r="N8" s="39" t="n">
        <f aca="false">($C$1*$B8/N$4)*100/$F$2</f>
        <v>0.000617283950617284</v>
      </c>
      <c r="O8" s="39" t="n">
        <f aca="false">($C$1*$B8/O$4)*100/$F$2</f>
        <v>0.000595238095238095</v>
      </c>
      <c r="P8" s="39" t="n">
        <f aca="false">($C$1*$B8/P$4)*100/$F$2</f>
        <v>0.000574712643678161</v>
      </c>
      <c r="Q8" s="39" t="n">
        <f aca="false">($C$1*$B8/Q$4)*100/$F$2</f>
        <v>0.000555555555555556</v>
      </c>
      <c r="R8" s="39" t="n">
        <f aca="false">($C$1*$B8/R$4)*100/$F$2</f>
        <v>0.000537634408602151</v>
      </c>
      <c r="S8" s="39" t="n">
        <f aca="false">($C$1*$B8/S$4)*100/$F$2</f>
        <v>0.000520833333333333</v>
      </c>
      <c r="T8" s="39" t="n">
        <f aca="false">($C$1*$B8/T$4)*100/$F$2</f>
        <v>0.000505050505050505</v>
      </c>
      <c r="U8" s="39" t="n">
        <f aca="false">($C$1*$B8/U$4)*100/$F$2</f>
        <v>0.000490196078431373</v>
      </c>
      <c r="V8" s="39" t="n">
        <f aca="false">($C$1*$B8/V$4)*100/$F$2</f>
        <v>0.000476190476190476</v>
      </c>
      <c r="W8" s="39" t="n">
        <f aca="false">($C$1*$B8/W$4)*100/$F$2</f>
        <v>0.000462962962962963</v>
      </c>
      <c r="X8" s="39" t="n">
        <f aca="false">($C$1*$B8/X$4)*100/$F$2</f>
        <v>0.000450450450450451</v>
      </c>
      <c r="Y8" s="39" t="n">
        <f aca="false">($C$1*$B8/Y$4)*100/$F$2</f>
        <v>0.00043859649122807</v>
      </c>
      <c r="Z8" s="39" t="n">
        <f aca="false">($C$1*$B8/Z$4)*100/$F$2</f>
        <v>0.000427350427350427</v>
      </c>
      <c r="AA8" s="39" t="n">
        <f aca="false">($C$1*$B8/AA$4)*100/$F$2</f>
        <v>0.000416666666666667</v>
      </c>
      <c r="AB8" s="36" t="n">
        <f aca="false">($C$1*$B8/AB$4)*100/$F$2</f>
        <v>0.00040650406504065</v>
      </c>
      <c r="AC8" s="36" t="n">
        <f aca="false">($C$1*$B8/AC$4)*100/$F$2</f>
        <v>0.000396825396825397</v>
      </c>
      <c r="AD8" s="36" t="n">
        <f aca="false">($C$1*$B8/AD$4)*100/$F$2</f>
        <v>0.000387596899224806</v>
      </c>
      <c r="AE8" s="36" t="n">
        <f aca="false">($C$1*$B8/AE$4)*100/$F$2</f>
        <v>0.000378787878787879</v>
      </c>
    </row>
    <row r="9" customFormat="false" ht="12" hidden="false" customHeight="true" outlineLevel="0" collapsed="false">
      <c r="A9" s="37" t="n">
        <v>5</v>
      </c>
      <c r="B9" s="38" t="n">
        <v>250</v>
      </c>
      <c r="C9" s="40" t="n">
        <f aca="false">($C$1*$B9/C$4)*100/$F$2</f>
        <v>0.00130208333333333</v>
      </c>
      <c r="D9" s="40" t="n">
        <f aca="false">($C$1*$B9/D$4)*100/$F$2</f>
        <v>0.00122549019607843</v>
      </c>
      <c r="E9" s="40" t="n">
        <f aca="false">($C$1*$B9/E$4)*100/$F$2</f>
        <v>0.00115740740740741</v>
      </c>
      <c r="F9" s="40" t="n">
        <f aca="false">($C$1*$B9/F$4)*100/$F$2</f>
        <v>0.00109649122807018</v>
      </c>
      <c r="G9" s="40" t="n">
        <f aca="false">($C$1*$B9/G$4)*100/$F$2</f>
        <v>0.00104166666666667</v>
      </c>
      <c r="H9" s="40" t="n">
        <f aca="false">($C$1*$B9/H$4)*100/$F$2</f>
        <v>0.000992063492063492</v>
      </c>
      <c r="I9" s="40" t="n">
        <f aca="false">($C$1*$B9/I$4)*100/$F$2</f>
        <v>0.000946969696969697</v>
      </c>
      <c r="J9" s="40" t="n">
        <f aca="false">($C$1*$B9/J$4)*100/$F$2</f>
        <v>0.000905797101449275</v>
      </c>
      <c r="K9" s="40" t="n">
        <f aca="false">($C$1*$B9/K$4)*100/$F$2</f>
        <v>0.000868055555555556</v>
      </c>
      <c r="L9" s="40" t="n">
        <f aca="false">($C$1*$B9/L$4)*100/$F$2</f>
        <v>0.000833333333333333</v>
      </c>
      <c r="M9" s="40" t="n">
        <f aca="false">($C$1*$B9/M$4)*100/$F$2</f>
        <v>0.000801282051282051</v>
      </c>
      <c r="N9" s="40" t="n">
        <f aca="false">($C$1*$B9/N$4)*100/$F$2</f>
        <v>0.000771604938271605</v>
      </c>
      <c r="O9" s="40" t="n">
        <f aca="false">($C$1*$B9/O$4)*100/$F$2</f>
        <v>0.000744047619047619</v>
      </c>
      <c r="P9" s="40" t="n">
        <f aca="false">($C$1*$B9/P$4)*100/$F$2</f>
        <v>0.000718390804597701</v>
      </c>
      <c r="Q9" s="40" t="n">
        <f aca="false">($C$1*$B9/Q$4)*100/$F$2</f>
        <v>0.000694444444444444</v>
      </c>
      <c r="R9" s="40" t="n">
        <f aca="false">($C$1*$B9/R$4)*100/$F$2</f>
        <v>0.000672043010752688</v>
      </c>
      <c r="S9" s="40" t="n">
        <f aca="false">($C$1*$B9/S$4)*100/$F$2</f>
        <v>0.000651041666666667</v>
      </c>
      <c r="T9" s="40" t="n">
        <f aca="false">($C$1*$B9/T$4)*100/$F$2</f>
        <v>0.000631313131313131</v>
      </c>
      <c r="U9" s="40" t="n">
        <f aca="false">($C$1*$B9/U$4)*100/$F$2</f>
        <v>0.000612745098039216</v>
      </c>
      <c r="V9" s="40" t="n">
        <f aca="false">($C$1*$B9/V$4)*100/$F$2</f>
        <v>0.000595238095238095</v>
      </c>
      <c r="W9" s="40" t="n">
        <f aca="false">($C$1*$B9/W$4)*100/$F$2</f>
        <v>0.000578703703703704</v>
      </c>
      <c r="X9" s="40" t="n">
        <f aca="false">($C$1*$B9/X$4)*100/$F$2</f>
        <v>0.000563063063063063</v>
      </c>
      <c r="Y9" s="40" t="n">
        <f aca="false">($C$1*$B9/Y$4)*100/$F$2</f>
        <v>0.000548245614035088</v>
      </c>
      <c r="Z9" s="40" t="n">
        <f aca="false">($C$1*$B9/Z$4)*100/$F$2</f>
        <v>0.000534188034188034</v>
      </c>
      <c r="AA9" s="40" t="n">
        <f aca="false">($C$1*$B9/AA$4)*100/$F$2</f>
        <v>0.000520833333333333</v>
      </c>
      <c r="AB9" s="41" t="n">
        <f aca="false">($C$1*$B9/AB$4)*100/$F$2</f>
        <v>0.000508130081300813</v>
      </c>
      <c r="AC9" s="41" t="n">
        <f aca="false">($C$1*$B9/AC$4)*100/$F$2</f>
        <v>0.000496031746031746</v>
      </c>
      <c r="AD9" s="41" t="n">
        <f aca="false">($C$1*$B9/AD$4)*100/$F$2</f>
        <v>0.000484496124031008</v>
      </c>
      <c r="AE9" s="41" t="n">
        <f aca="false">($C$1*$B9/AE$4)*100/$F$2</f>
        <v>0.000473484848484848</v>
      </c>
    </row>
    <row r="10" customFormat="false" ht="12" hidden="false" customHeight="true" outlineLevel="0" collapsed="false">
      <c r="A10" s="37" t="n">
        <v>6</v>
      </c>
      <c r="B10" s="38" t="n">
        <v>300</v>
      </c>
      <c r="C10" s="39" t="n">
        <f aca="false">($C$1*$B10/C$4)*100/$F$2</f>
        <v>0.0015625</v>
      </c>
      <c r="D10" s="39" t="n">
        <f aca="false">($C$1*$B10/D$4)*100/$F$2</f>
        <v>0.00147058823529412</v>
      </c>
      <c r="E10" s="39" t="n">
        <f aca="false">($C$1*$B10/E$4)*100/$F$2</f>
        <v>0.00138888888888889</v>
      </c>
      <c r="F10" s="39" t="n">
        <f aca="false">($C$1*$B10/F$4)*100/$F$2</f>
        <v>0.00131578947368421</v>
      </c>
      <c r="G10" s="39" t="n">
        <f aca="false">($C$1*$B10/G$4)*100/$F$2</f>
        <v>0.00125</v>
      </c>
      <c r="H10" s="39" t="n">
        <f aca="false">($C$1*$B10/H$4)*100/$F$2</f>
        <v>0.00119047619047619</v>
      </c>
      <c r="I10" s="39" t="n">
        <f aca="false">($C$1*$B10/I$4)*100/$F$2</f>
        <v>0.00113636363636364</v>
      </c>
      <c r="J10" s="39" t="n">
        <f aca="false">($C$1*$B10/J$4)*100/$F$2</f>
        <v>0.00108695652173913</v>
      </c>
      <c r="K10" s="39" t="n">
        <f aca="false">($C$1*$B10/K$4)*100/$F$2</f>
        <v>0.00104166666666667</v>
      </c>
      <c r="L10" s="39" t="n">
        <f aca="false">($C$1*$B10/L$4)*100/$F$2</f>
        <v>0.001</v>
      </c>
      <c r="M10" s="39" t="n">
        <f aca="false">($C$1*$B10/M$4)*100/$F$2</f>
        <v>0.000961538461538462</v>
      </c>
      <c r="N10" s="39" t="n">
        <f aca="false">($C$1*$B10/N$4)*100/$F$2</f>
        <v>0.000925925925925926</v>
      </c>
      <c r="O10" s="39" t="n">
        <f aca="false">($C$1*$B10/O$4)*100/$F$2</f>
        <v>0.000892857142857143</v>
      </c>
      <c r="P10" s="39" t="n">
        <f aca="false">($C$1*$B10/P$4)*100/$F$2</f>
        <v>0.000862068965517241</v>
      </c>
      <c r="Q10" s="39" t="n">
        <f aca="false">($C$1*$B10/Q$4)*100/$F$2</f>
        <v>0.000833333333333333</v>
      </c>
      <c r="R10" s="39" t="n">
        <f aca="false">($C$1*$B10/R$4)*100/$F$2</f>
        <v>0.000806451612903226</v>
      </c>
      <c r="S10" s="39" t="n">
        <f aca="false">($C$1*$B10/S$4)*100/$F$2</f>
        <v>0.00078125</v>
      </c>
      <c r="T10" s="39" t="n">
        <f aca="false">($C$1*$B10/T$4)*100/$F$2</f>
        <v>0.000757575757575758</v>
      </c>
      <c r="U10" s="39" t="n">
        <f aca="false">($C$1*$B10/U$4)*100/$F$2</f>
        <v>0.000735294117647059</v>
      </c>
      <c r="V10" s="39" t="n">
        <f aca="false">($C$1*$B10/V$4)*100/$F$2</f>
        <v>0.000714285714285714</v>
      </c>
      <c r="W10" s="39" t="n">
        <f aca="false">($C$1*$B10/W$4)*100/$F$2</f>
        <v>0.000694444444444444</v>
      </c>
      <c r="X10" s="39" t="n">
        <f aca="false">($C$1*$B10/X$4)*100/$F$2</f>
        <v>0.000675675675675676</v>
      </c>
      <c r="Y10" s="39" t="n">
        <f aca="false">($C$1*$B10/Y$4)*100/$F$2</f>
        <v>0.000657894736842105</v>
      </c>
      <c r="Z10" s="39" t="n">
        <f aca="false">($C$1*$B10/Z$4)*100/$F$2</f>
        <v>0.000641025641025641</v>
      </c>
      <c r="AA10" s="39" t="n">
        <f aca="false">($C$1*$B10/AA$4)*100/$F$2</f>
        <v>0.000625</v>
      </c>
      <c r="AB10" s="36" t="n">
        <f aca="false">($C$1*$B10/AB$4)*100/$F$2</f>
        <v>0.000609756097560976</v>
      </c>
      <c r="AC10" s="36" t="n">
        <f aca="false">($C$1*$B10/AC$4)*100/$F$2</f>
        <v>0.000595238095238095</v>
      </c>
      <c r="AD10" s="36" t="n">
        <f aca="false">($C$1*$B10/AD$4)*100/$F$2</f>
        <v>0.000581395348837209</v>
      </c>
      <c r="AE10" s="36" t="n">
        <f aca="false">($C$1*$B10/AE$4)*100/$F$2</f>
        <v>0.000568181818181818</v>
      </c>
    </row>
    <row r="11" customFormat="false" ht="12" hidden="false" customHeight="true" outlineLevel="0" collapsed="false">
      <c r="A11" s="37" t="n">
        <v>7</v>
      </c>
      <c r="B11" s="38" t="n">
        <v>350</v>
      </c>
      <c r="C11" s="39" t="n">
        <f aca="false">($C$1*$B11/C$4)*100/$F$2</f>
        <v>0.00182291666666667</v>
      </c>
      <c r="D11" s="39" t="n">
        <f aca="false">($C$1*$B11/D$4)*100/$F$2</f>
        <v>0.0017156862745098</v>
      </c>
      <c r="E11" s="39" t="n">
        <f aca="false">($C$1*$B11/E$4)*100/$F$2</f>
        <v>0.00162037037037037</v>
      </c>
      <c r="F11" s="39" t="n">
        <f aca="false">($C$1*$B11/F$4)*100/$F$2</f>
        <v>0.00153508771929825</v>
      </c>
      <c r="G11" s="39" t="n">
        <f aca="false">($C$1*$B11/G$4)*100/$F$2</f>
        <v>0.00145833333333333</v>
      </c>
      <c r="H11" s="39" t="n">
        <f aca="false">($C$1*$B11/H$4)*100/$F$2</f>
        <v>0.00138888888888889</v>
      </c>
      <c r="I11" s="39" t="n">
        <f aca="false">($C$1*$B11/I$4)*100/$F$2</f>
        <v>0.00132575757575758</v>
      </c>
      <c r="J11" s="39" t="n">
        <f aca="false">($C$1*$B11/J$4)*100/$F$2</f>
        <v>0.00126811594202899</v>
      </c>
      <c r="K11" s="39" t="n">
        <f aca="false">($C$1*$B11/K$4)*100/$F$2</f>
        <v>0.00121527777777778</v>
      </c>
      <c r="L11" s="39" t="n">
        <f aca="false">($C$1*$B11/L$4)*100/$F$2</f>
        <v>0.00116666666666667</v>
      </c>
      <c r="M11" s="39" t="n">
        <f aca="false">($C$1*$B11/M$4)*100/$F$2</f>
        <v>0.00112179487179487</v>
      </c>
      <c r="N11" s="39" t="n">
        <f aca="false">($C$1*$B11/N$4)*100/$F$2</f>
        <v>0.00108024691358025</v>
      </c>
      <c r="O11" s="39" t="n">
        <f aca="false">($C$1*$B11/O$4)*100/$F$2</f>
        <v>0.00104166666666667</v>
      </c>
      <c r="P11" s="39" t="n">
        <f aca="false">($C$1*$B11/P$4)*100/$F$2</f>
        <v>0.00100574712643678</v>
      </c>
      <c r="Q11" s="39" t="n">
        <f aca="false">($C$1*$B11/Q$4)*100/$F$2</f>
        <v>0.000972222222222222</v>
      </c>
      <c r="R11" s="39" t="n">
        <f aca="false">($C$1*$B11/R$4)*100/$F$2</f>
        <v>0.000940860215053763</v>
      </c>
      <c r="S11" s="39" t="n">
        <f aca="false">($C$1*$B11/S$4)*100/$F$2</f>
        <v>0.000911458333333333</v>
      </c>
      <c r="T11" s="39" t="n">
        <f aca="false">($C$1*$B11/T$4)*100/$F$2</f>
        <v>0.000883838383838384</v>
      </c>
      <c r="U11" s="39" t="n">
        <f aca="false">($C$1*$B11/U$4)*100/$F$2</f>
        <v>0.000857843137254902</v>
      </c>
      <c r="V11" s="39" t="n">
        <f aca="false">($C$1*$B11/V$4)*100/$F$2</f>
        <v>0.000833333333333333</v>
      </c>
      <c r="W11" s="39" t="n">
        <f aca="false">($C$1*$B11/W$4)*100/$F$2</f>
        <v>0.000810185185185185</v>
      </c>
      <c r="X11" s="39" t="n">
        <f aca="false">($C$1*$B11/X$4)*100/$F$2</f>
        <v>0.000788288288288288</v>
      </c>
      <c r="Y11" s="39" t="n">
        <f aca="false">($C$1*$B11/Y$4)*100/$F$2</f>
        <v>0.000767543859649123</v>
      </c>
      <c r="Z11" s="39" t="n">
        <f aca="false">($C$1*$B11/Z$4)*100/$F$2</f>
        <v>0.000747863247863248</v>
      </c>
      <c r="AA11" s="39" t="n">
        <f aca="false">($C$1*$B11/AA$4)*100/$F$2</f>
        <v>0.000729166666666667</v>
      </c>
      <c r="AB11" s="36" t="n">
        <f aca="false">($C$1*$B11/AB$4)*100/$F$2</f>
        <v>0.000711382113821138</v>
      </c>
      <c r="AC11" s="36" t="n">
        <f aca="false">($C$1*$B11/AC$4)*100/$F$2</f>
        <v>0.000694444444444444</v>
      </c>
      <c r="AD11" s="36" t="n">
        <f aca="false">($C$1*$B11/AD$4)*100/$F$2</f>
        <v>0.000678294573643411</v>
      </c>
      <c r="AE11" s="36" t="n">
        <f aca="false">($C$1*$B11/AE$4)*100/$F$2</f>
        <v>0.000662878787878788</v>
      </c>
    </row>
    <row r="12" customFormat="false" ht="12" hidden="false" customHeight="true" outlineLevel="0" collapsed="false">
      <c r="A12" s="37" t="n">
        <v>8</v>
      </c>
      <c r="B12" s="38" t="n">
        <v>400</v>
      </c>
      <c r="C12" s="39" t="n">
        <f aca="false">($C$1*$B12/C$4)*100/$F$2</f>
        <v>0.00208333333333333</v>
      </c>
      <c r="D12" s="39" t="n">
        <f aca="false">($C$1*$B12/D$4)*100/$F$2</f>
        <v>0.00196078431372549</v>
      </c>
      <c r="E12" s="39" t="n">
        <f aca="false">($C$1*$B12/E$4)*100/$F$2</f>
        <v>0.00185185185185185</v>
      </c>
      <c r="F12" s="39" t="n">
        <f aca="false">($C$1*$B12/F$4)*100/$F$2</f>
        <v>0.00175438596491228</v>
      </c>
      <c r="G12" s="39" t="n">
        <f aca="false">($C$1*$B12/G$4)*100/$F$2</f>
        <v>0.00166666666666667</v>
      </c>
      <c r="H12" s="39" t="n">
        <f aca="false">($C$1*$B12/H$4)*100/$F$2</f>
        <v>0.00158730158730159</v>
      </c>
      <c r="I12" s="39" t="n">
        <f aca="false">($C$1*$B12/I$4)*100/$F$2</f>
        <v>0.00151515151515152</v>
      </c>
      <c r="J12" s="39" t="n">
        <f aca="false">($C$1*$B12/J$4)*100/$F$2</f>
        <v>0.00144927536231884</v>
      </c>
      <c r="K12" s="39" t="n">
        <f aca="false">($C$1*$B12/K$4)*100/$F$2</f>
        <v>0.00138888888888889</v>
      </c>
      <c r="L12" s="39" t="n">
        <f aca="false">($C$1*$B12/L$4)*100/$F$2</f>
        <v>0.00133333333333333</v>
      </c>
      <c r="M12" s="39" t="n">
        <f aca="false">($C$1*$B12/M$4)*100/$F$2</f>
        <v>0.00128205128205128</v>
      </c>
      <c r="N12" s="39" t="n">
        <f aca="false">($C$1*$B12/N$4)*100/$F$2</f>
        <v>0.00123456790123457</v>
      </c>
      <c r="O12" s="39" t="n">
        <f aca="false">($C$1*$B12/O$4)*100/$F$2</f>
        <v>0.00119047619047619</v>
      </c>
      <c r="P12" s="39" t="n">
        <f aca="false">($C$1*$B12/P$4)*100/$F$2</f>
        <v>0.00114942528735632</v>
      </c>
      <c r="Q12" s="39" t="n">
        <f aca="false">($C$1*$B12/Q$4)*100/$F$2</f>
        <v>0.00111111111111111</v>
      </c>
      <c r="R12" s="39" t="n">
        <f aca="false">($C$1*$B12/R$4)*100/$F$2</f>
        <v>0.0010752688172043</v>
      </c>
      <c r="S12" s="39" t="n">
        <f aca="false">($C$1*$B12/S$4)*100/$F$2</f>
        <v>0.00104166666666667</v>
      </c>
      <c r="T12" s="39" t="n">
        <f aca="false">($C$1*$B12/T$4)*100/$F$2</f>
        <v>0.00101010101010101</v>
      </c>
      <c r="U12" s="39" t="n">
        <f aca="false">($C$1*$B12/U$4)*100/$F$2</f>
        <v>0.000980392156862745</v>
      </c>
      <c r="V12" s="39" t="n">
        <f aca="false">($C$1*$B12/V$4)*100/$F$2</f>
        <v>0.000952380952380952</v>
      </c>
      <c r="W12" s="39" t="n">
        <f aca="false">($C$1*$B12/W$4)*100/$F$2</f>
        <v>0.000925925925925926</v>
      </c>
      <c r="X12" s="39" t="n">
        <f aca="false">($C$1*$B12/X$4)*100/$F$2</f>
        <v>0.000900900900900901</v>
      </c>
      <c r="Y12" s="39" t="n">
        <f aca="false">($C$1*$B12/Y$4)*100/$F$2</f>
        <v>0.00087719298245614</v>
      </c>
      <c r="Z12" s="39" t="n">
        <f aca="false">($C$1*$B12/Z$4)*100/$F$2</f>
        <v>0.000854700854700855</v>
      </c>
      <c r="AA12" s="39" t="n">
        <f aca="false">($C$1*$B12/AA$4)*100/$F$2</f>
        <v>0.000833333333333333</v>
      </c>
      <c r="AB12" s="36" t="n">
        <f aca="false">($C$1*$B12/AB$4)*100/$F$2</f>
        <v>0.000813008130081301</v>
      </c>
      <c r="AC12" s="36" t="n">
        <f aca="false">($C$1*$B12/AC$4)*100/$F$2</f>
        <v>0.000793650793650794</v>
      </c>
      <c r="AD12" s="36" t="n">
        <f aca="false">($C$1*$B12/AD$4)*100/$F$2</f>
        <v>0.000775193798449612</v>
      </c>
      <c r="AE12" s="36" t="n">
        <f aca="false">($C$1*$B12/AE$4)*100/$F$2</f>
        <v>0.000757575757575758</v>
      </c>
    </row>
    <row r="13" customFormat="false" ht="12" hidden="false" customHeight="true" outlineLevel="0" collapsed="false">
      <c r="A13" s="37" t="n">
        <v>9</v>
      </c>
      <c r="B13" s="38" t="n">
        <v>450</v>
      </c>
      <c r="C13" s="39" t="n">
        <f aca="false">($C$1*$B13/C$4)*100/$F$2</f>
        <v>0.00234375</v>
      </c>
      <c r="D13" s="39" t="n">
        <f aca="false">($C$1*$B13/D$4)*100/$F$2</f>
        <v>0.00220588235294118</v>
      </c>
      <c r="E13" s="39" t="n">
        <f aca="false">($C$1*$B13/E$4)*100/$F$2</f>
        <v>0.00208333333333333</v>
      </c>
      <c r="F13" s="39" t="n">
        <f aca="false">($C$1*$B13/F$4)*100/$F$2</f>
        <v>0.00197368421052632</v>
      </c>
      <c r="G13" s="39" t="n">
        <f aca="false">($C$1*$B13/G$4)*100/$F$2</f>
        <v>0.001875</v>
      </c>
      <c r="H13" s="39" t="n">
        <f aca="false">($C$1*$B13/H$4)*100/$F$2</f>
        <v>0.00178571428571429</v>
      </c>
      <c r="I13" s="39" t="n">
        <f aca="false">($C$1*$B13/I$4)*100/$F$2</f>
        <v>0.00170454545454545</v>
      </c>
      <c r="J13" s="39" t="n">
        <f aca="false">($C$1*$B13/J$4)*100/$F$2</f>
        <v>0.0016304347826087</v>
      </c>
      <c r="K13" s="39" t="n">
        <f aca="false">($C$1*$B13/K$4)*100/$F$2</f>
        <v>0.0015625</v>
      </c>
      <c r="L13" s="39" t="n">
        <f aca="false">($C$1*$B13/L$4)*100/$F$2</f>
        <v>0.0015</v>
      </c>
      <c r="M13" s="39" t="n">
        <f aca="false">($C$1*$B13/M$4)*100/$F$2</f>
        <v>0.00144230769230769</v>
      </c>
      <c r="N13" s="39" t="n">
        <f aca="false">($C$1*$B13/N$4)*100/$F$2</f>
        <v>0.00138888888888889</v>
      </c>
      <c r="O13" s="39" t="n">
        <f aca="false">($C$1*$B13/O$4)*100/$F$2</f>
        <v>0.00133928571428571</v>
      </c>
      <c r="P13" s="39" t="n">
        <f aca="false">($C$1*$B13/P$4)*100/$F$2</f>
        <v>0.00129310344827586</v>
      </c>
      <c r="Q13" s="39" t="n">
        <f aca="false">($C$1*$B13/Q$4)*100/$F$2</f>
        <v>0.00125</v>
      </c>
      <c r="R13" s="39" t="n">
        <f aca="false">($C$1*$B13/R$4)*100/$F$2</f>
        <v>0.00120967741935484</v>
      </c>
      <c r="S13" s="39" t="n">
        <f aca="false">($C$1*$B13/S$4)*100/$F$2</f>
        <v>0.001171875</v>
      </c>
      <c r="T13" s="39" t="n">
        <f aca="false">($C$1*$B13/T$4)*100/$F$2</f>
        <v>0.00113636363636364</v>
      </c>
      <c r="U13" s="39" t="n">
        <f aca="false">($C$1*$B13/U$4)*100/$F$2</f>
        <v>0.00110294117647059</v>
      </c>
      <c r="V13" s="39" t="n">
        <f aca="false">($C$1*$B13/V$4)*100/$F$2</f>
        <v>0.00107142857142857</v>
      </c>
      <c r="W13" s="39" t="n">
        <f aca="false">($C$1*$B13/W$4)*100/$F$2</f>
        <v>0.00104166666666667</v>
      </c>
      <c r="X13" s="39" t="n">
        <f aca="false">($C$1*$B13/X$4)*100/$F$2</f>
        <v>0.00101351351351351</v>
      </c>
      <c r="Y13" s="39" t="n">
        <f aca="false">($C$1*$B13/Y$4)*100/$F$2</f>
        <v>0.000986842105263158</v>
      </c>
      <c r="Z13" s="39" t="n">
        <f aca="false">($C$1*$B13/Z$4)*100/$F$2</f>
        <v>0.000961538461538462</v>
      </c>
      <c r="AA13" s="39" t="n">
        <f aca="false">($C$1*$B13/AA$4)*100/$F$2</f>
        <v>0.0009375</v>
      </c>
      <c r="AB13" s="36" t="n">
        <f aca="false">($C$1*$B13/AB$4)*100/$F$2</f>
        <v>0.000914634146341464</v>
      </c>
      <c r="AC13" s="36" t="n">
        <f aca="false">($C$1*$B13/AC$4)*100/$F$2</f>
        <v>0.000892857142857143</v>
      </c>
      <c r="AD13" s="36" t="n">
        <f aca="false">($C$1*$B13/AD$4)*100/$F$2</f>
        <v>0.000872093023255814</v>
      </c>
      <c r="AE13" s="36" t="n">
        <f aca="false">($C$1*$B13/AE$4)*100/$F$2</f>
        <v>0.000852272727272727</v>
      </c>
    </row>
    <row r="14" customFormat="false" ht="12" hidden="false" customHeight="true" outlineLevel="0" collapsed="false">
      <c r="A14" s="37" t="n">
        <v>10</v>
      </c>
      <c r="B14" s="38" t="n">
        <v>500</v>
      </c>
      <c r="C14" s="40" t="n">
        <f aca="false">($C$1*$B14/C$4)*100/$F$2</f>
        <v>0.00260416666666667</v>
      </c>
      <c r="D14" s="40" t="n">
        <f aca="false">($C$1*$B14/D$4)*100/$F$2</f>
        <v>0.00245098039215686</v>
      </c>
      <c r="E14" s="40" t="n">
        <f aca="false">($C$1*$B14/E$4)*100/$F$2</f>
        <v>0.00231481481481481</v>
      </c>
      <c r="F14" s="40" t="n">
        <f aca="false">($C$1*$B14/F$4)*100/$F$2</f>
        <v>0.00219298245614035</v>
      </c>
      <c r="G14" s="40" t="n">
        <f aca="false">($C$1*$B14/G$4)*100/$F$2</f>
        <v>0.00208333333333333</v>
      </c>
      <c r="H14" s="40" t="n">
        <f aca="false">($C$1*$B14/H$4)*100/$F$2</f>
        <v>0.00198412698412698</v>
      </c>
      <c r="I14" s="40" t="n">
        <f aca="false">($C$1*$B14/I$4)*100/$F$2</f>
        <v>0.00189393939393939</v>
      </c>
      <c r="J14" s="40" t="n">
        <f aca="false">($C$1*$B14/J$4)*100/$F$2</f>
        <v>0.00181159420289855</v>
      </c>
      <c r="K14" s="40" t="n">
        <f aca="false">($C$1*$B14/K$4)*100/$F$2</f>
        <v>0.00173611111111111</v>
      </c>
      <c r="L14" s="40" t="n">
        <f aca="false">($C$1*$B14/L$4)*100/$F$2</f>
        <v>0.00166666666666667</v>
      </c>
      <c r="M14" s="40" t="n">
        <f aca="false">($C$1*$B14/M$4)*100/$F$2</f>
        <v>0.0016025641025641</v>
      </c>
      <c r="N14" s="40" t="n">
        <f aca="false">($C$1*$B14/N$4)*100/$F$2</f>
        <v>0.00154320987654321</v>
      </c>
      <c r="O14" s="40" t="n">
        <f aca="false">($C$1*$B14/O$4)*100/$F$2</f>
        <v>0.00148809523809524</v>
      </c>
      <c r="P14" s="40" t="n">
        <f aca="false">($C$1*$B14/P$4)*100/$F$2</f>
        <v>0.0014367816091954</v>
      </c>
      <c r="Q14" s="40" t="n">
        <f aca="false">($C$1*$B14/Q$4)*100/$F$2</f>
        <v>0.00138888888888889</v>
      </c>
      <c r="R14" s="40" t="n">
        <f aca="false">($C$1*$B14/R$4)*100/$F$2</f>
        <v>0.00134408602150538</v>
      </c>
      <c r="S14" s="40" t="n">
        <f aca="false">($C$1*$B14/S$4)*100/$F$2</f>
        <v>0.00130208333333333</v>
      </c>
      <c r="T14" s="40" t="n">
        <f aca="false">($C$1*$B14/T$4)*100/$F$2</f>
        <v>0.00126262626262626</v>
      </c>
      <c r="U14" s="40" t="n">
        <f aca="false">($C$1*$B14/U$4)*100/$F$2</f>
        <v>0.00122549019607843</v>
      </c>
      <c r="V14" s="40" t="n">
        <f aca="false">($C$1*$B14/V$4)*100/$F$2</f>
        <v>0.00119047619047619</v>
      </c>
      <c r="W14" s="40" t="n">
        <f aca="false">($C$1*$B14/W$4)*100/$F$2</f>
        <v>0.00115740740740741</v>
      </c>
      <c r="X14" s="40" t="n">
        <f aca="false">($C$1*$B14/X$4)*100/$F$2</f>
        <v>0.00112612612612613</v>
      </c>
      <c r="Y14" s="40" t="n">
        <f aca="false">($C$1*$B14/Y$4)*100/$F$2</f>
        <v>0.00109649122807018</v>
      </c>
      <c r="Z14" s="40" t="n">
        <f aca="false">($C$1*$B14/Z$4)*100/$F$2</f>
        <v>0.00106837606837607</v>
      </c>
      <c r="AA14" s="40" t="n">
        <f aca="false">($C$1*$B14/AA$4)*100/$F$2</f>
        <v>0.00104166666666667</v>
      </c>
      <c r="AB14" s="41" t="n">
        <f aca="false">($C$1*$B14/AB$4)*100/$F$2</f>
        <v>0.00101626016260163</v>
      </c>
      <c r="AC14" s="41" t="n">
        <f aca="false">($C$1*$B14/AC$4)*100/$F$2</f>
        <v>0.000992063492063492</v>
      </c>
      <c r="AD14" s="41" t="n">
        <f aca="false">($C$1*$B14/AD$4)*100/$F$2</f>
        <v>0.000968992248062016</v>
      </c>
      <c r="AE14" s="41" t="n">
        <f aca="false">($C$1*$B14/AE$4)*100/$F$2</f>
        <v>0.000946969696969697</v>
      </c>
    </row>
    <row r="15" customFormat="false" ht="12" hidden="false" customHeight="true" outlineLevel="0" collapsed="false">
      <c r="A15" s="37" t="n">
        <v>11</v>
      </c>
      <c r="B15" s="38" t="n">
        <v>550</v>
      </c>
      <c r="C15" s="42" t="n">
        <f aca="false">($C$1*$B15/C$4)*100/$F$2</f>
        <v>0.00286458333333333</v>
      </c>
      <c r="D15" s="42" t="n">
        <f aca="false">($C$1*$B15/D$4)*100/$F$2</f>
        <v>0.00269607843137255</v>
      </c>
      <c r="E15" s="42" t="n">
        <f aca="false">($C$1*$B15/E$4)*100/$F$2</f>
        <v>0.0025462962962963</v>
      </c>
      <c r="F15" s="42" t="n">
        <f aca="false">($C$1*$B15/F$4)*100/$F$2</f>
        <v>0.00241228070175439</v>
      </c>
      <c r="G15" s="42" t="n">
        <f aca="false">($C$1*$B15/G$4)*100/$F$2</f>
        <v>0.00229166666666667</v>
      </c>
      <c r="H15" s="42" t="n">
        <f aca="false">($C$1*$B15/H$4)*100/$F$2</f>
        <v>0.00218253968253968</v>
      </c>
      <c r="I15" s="39" t="n">
        <f aca="false">($C$1*$B15/I$4)*100/$F$2</f>
        <v>0.00208333333333333</v>
      </c>
      <c r="J15" s="39" t="n">
        <f aca="false">($C$1*$B15/J$4)*100/$F$2</f>
        <v>0.00199275362318841</v>
      </c>
      <c r="K15" s="39" t="n">
        <f aca="false">($C$1*$B15/K$4)*100/$F$2</f>
        <v>0.00190972222222222</v>
      </c>
      <c r="L15" s="39" t="n">
        <f aca="false">($C$1*$B15/L$4)*100/$F$2</f>
        <v>0.00183333333333333</v>
      </c>
      <c r="M15" s="39" t="n">
        <f aca="false">($C$1*$B15/M$4)*100/$F$2</f>
        <v>0.00176282051282051</v>
      </c>
      <c r="N15" s="39" t="n">
        <f aca="false">($C$1*$B15/N$4)*100/$F$2</f>
        <v>0.00169753086419753</v>
      </c>
      <c r="O15" s="39" t="n">
        <f aca="false">($C$1*$B15/O$4)*100/$F$2</f>
        <v>0.00163690476190476</v>
      </c>
      <c r="P15" s="39" t="n">
        <f aca="false">($C$1*$B15/P$4)*100/$F$2</f>
        <v>0.00158045977011494</v>
      </c>
      <c r="Q15" s="39" t="n">
        <f aca="false">($C$1*$B15/Q$4)*100/$F$2</f>
        <v>0.00152777777777778</v>
      </c>
      <c r="R15" s="39" t="n">
        <f aca="false">($C$1*$B15/R$4)*100/$F$2</f>
        <v>0.00147849462365591</v>
      </c>
      <c r="S15" s="39" t="n">
        <f aca="false">($C$1*$B15/S$4)*100/$F$2</f>
        <v>0.00143229166666667</v>
      </c>
      <c r="T15" s="39" t="n">
        <f aca="false">($C$1*$B15/T$4)*100/$F$2</f>
        <v>0.00138888888888889</v>
      </c>
      <c r="U15" s="39" t="n">
        <f aca="false">($C$1*$B15/U$4)*100/$F$2</f>
        <v>0.00134803921568627</v>
      </c>
      <c r="V15" s="39" t="n">
        <f aca="false">($C$1*$B15/V$4)*100/$F$2</f>
        <v>0.00130952380952381</v>
      </c>
      <c r="W15" s="39" t="n">
        <f aca="false">($C$1*$B15/W$4)*100/$F$2</f>
        <v>0.00127314814814815</v>
      </c>
      <c r="X15" s="39" t="n">
        <f aca="false">($C$1*$B15/X$4)*100/$F$2</f>
        <v>0.00123873873873874</v>
      </c>
      <c r="Y15" s="39" t="n">
        <f aca="false">($C$1*$B15/Y$4)*100/$F$2</f>
        <v>0.00120614035087719</v>
      </c>
      <c r="Z15" s="39" t="n">
        <f aca="false">($C$1*$B15/Z$4)*100/$F$2</f>
        <v>0.00117521367521368</v>
      </c>
      <c r="AA15" s="39" t="n">
        <f aca="false">($C$1*$B15/AA$4)*100/$F$2</f>
        <v>0.00114583333333333</v>
      </c>
      <c r="AB15" s="36" t="n">
        <f aca="false">($C$1*$B15/AB$4)*100/$F$2</f>
        <v>0.00111788617886179</v>
      </c>
      <c r="AC15" s="36" t="n">
        <f aca="false">($C$1*$B15/AC$4)*100/$F$2</f>
        <v>0.00109126984126984</v>
      </c>
      <c r="AD15" s="36" t="n">
        <f aca="false">($C$1*$B15/AD$4)*100/$F$2</f>
        <v>0.00106589147286822</v>
      </c>
      <c r="AE15" s="36" t="n">
        <f aca="false">($C$1*$B15/AE$4)*100/$F$2</f>
        <v>0.00104166666666667</v>
      </c>
    </row>
    <row r="16" customFormat="false" ht="12" hidden="false" customHeight="true" outlineLevel="0" collapsed="false">
      <c r="A16" s="37" t="n">
        <v>12</v>
      </c>
      <c r="B16" s="38" t="n">
        <v>600</v>
      </c>
      <c r="C16" s="42" t="n">
        <f aca="false">($C$1*$B16/C$4)*100/$F$2</f>
        <v>0.003125</v>
      </c>
      <c r="D16" s="42" t="n">
        <f aca="false">($C$1*$B16/D$4)*100/$F$2</f>
        <v>0.00294117647058823</v>
      </c>
      <c r="E16" s="42" t="n">
        <f aca="false">($C$1*$B16/E$4)*100/$F$2</f>
        <v>0.00277777777777778</v>
      </c>
      <c r="F16" s="42" t="n">
        <f aca="false">($C$1*$B16/F$4)*100/$F$2</f>
        <v>0.00263157894736842</v>
      </c>
      <c r="G16" s="42" t="n">
        <f aca="false">($C$1*$B16/G$4)*100/$F$2</f>
        <v>0.0025</v>
      </c>
      <c r="H16" s="42" t="n">
        <f aca="false">($C$1*$B16/H$4)*100/$F$2</f>
        <v>0.00238095238095238</v>
      </c>
      <c r="I16" s="42" t="n">
        <f aca="false">($C$1*$B16/I$4)*100/$F$2</f>
        <v>0.00227272727272727</v>
      </c>
      <c r="J16" s="42" t="n">
        <f aca="false">($C$1*$B16/J$4)*100/$F$2</f>
        <v>0.00217391304347826</v>
      </c>
      <c r="K16" s="42" t="n">
        <f aca="false">($C$1*$B16/K$4)*100/$F$2</f>
        <v>0.00208333333333333</v>
      </c>
      <c r="L16" s="42" t="n">
        <f aca="false">($C$1*$B16/L$4)*100/$F$2</f>
        <v>0.002</v>
      </c>
      <c r="M16" s="42" t="n">
        <f aca="false">($C$1*$B16/M$4)*100/$F$2</f>
        <v>0.00192307692307692</v>
      </c>
      <c r="N16" s="42" t="n">
        <f aca="false">($C$1*$B16/N$4)*100/$F$2</f>
        <v>0.00185185185185185</v>
      </c>
      <c r="O16" s="42" t="n">
        <f aca="false">($C$1*$B16/O$4)*100/$F$2</f>
        <v>0.00178571428571429</v>
      </c>
      <c r="P16" s="42" t="n">
        <f aca="false">($C$1*$B16/P$4)*100/$F$2</f>
        <v>0.00172413793103448</v>
      </c>
      <c r="Q16" s="42" t="n">
        <f aca="false">($C$1*$B16/Q$4)*100/$F$2</f>
        <v>0.00166666666666667</v>
      </c>
      <c r="R16" s="42" t="n">
        <f aca="false">($C$1*$B16/R$4)*100/$F$2</f>
        <v>0.00161290322580645</v>
      </c>
      <c r="S16" s="42" t="n">
        <f aca="false">($C$1*$B16/S$4)*100/$F$2</f>
        <v>0.0015625</v>
      </c>
      <c r="T16" s="42" t="n">
        <f aca="false">($C$1*$B16/T$4)*100/$F$2</f>
        <v>0.00151515151515152</v>
      </c>
      <c r="U16" s="42" t="n">
        <f aca="false">($C$1*$B16/U$4)*100/$F$2</f>
        <v>0.00147058823529412</v>
      </c>
      <c r="V16" s="42" t="n">
        <f aca="false">($C$1*$B16/V$4)*100/$F$2</f>
        <v>0.00142857142857143</v>
      </c>
      <c r="W16" s="42" t="n">
        <f aca="false">($C$1*$B16/W$4)*100/$F$2</f>
        <v>0.00138888888888889</v>
      </c>
      <c r="X16" s="39" t="n">
        <f aca="false">($C$1*$B16/X$4)*100/$F$2</f>
        <v>0.00135135135135135</v>
      </c>
      <c r="Y16" s="39" t="n">
        <f aca="false">($C$1*$B16/Y$4)*100/$F$2</f>
        <v>0.00131578947368421</v>
      </c>
      <c r="Z16" s="39" t="n">
        <f aca="false">($C$1*$B16/Z$4)*100/$F$2</f>
        <v>0.00128205128205128</v>
      </c>
      <c r="AA16" s="39" t="n">
        <f aca="false">($C$1*$B16/AA$4)*100/$F$2</f>
        <v>0.00125</v>
      </c>
      <c r="AB16" s="36" t="n">
        <f aca="false">($C$1*$B16/AB$4)*100/$F$2</f>
        <v>0.00121951219512195</v>
      </c>
      <c r="AC16" s="36" t="n">
        <f aca="false">($C$1*$B16/AC$4)*100/$F$2</f>
        <v>0.00119047619047619</v>
      </c>
      <c r="AD16" s="36" t="n">
        <f aca="false">($C$1*$B16/AD$4)*100/$F$2</f>
        <v>0.00116279069767442</v>
      </c>
      <c r="AE16" s="36" t="n">
        <f aca="false">($C$1*$B16/AE$4)*100/$F$2</f>
        <v>0.00113636363636364</v>
      </c>
    </row>
    <row r="17" customFormat="false" ht="12" hidden="false" customHeight="true" outlineLevel="0" collapsed="false">
      <c r="A17" s="37" t="n">
        <v>13</v>
      </c>
      <c r="B17" s="38" t="n">
        <v>650</v>
      </c>
      <c r="C17" s="42" t="n">
        <f aca="false">($C$1*$B17/C$4)*100/$F$2</f>
        <v>0.00338541666666667</v>
      </c>
      <c r="D17" s="42" t="n">
        <f aca="false">($C$1*$B17/D$4)*100/$F$2</f>
        <v>0.00318627450980392</v>
      </c>
      <c r="E17" s="42" t="n">
        <f aca="false">($C$1*$B17/E$4)*100/$F$2</f>
        <v>0.00300925925925926</v>
      </c>
      <c r="F17" s="42" t="n">
        <f aca="false">($C$1*$B17/F$4)*100/$F$2</f>
        <v>0.00285087719298246</v>
      </c>
      <c r="G17" s="42" t="n">
        <f aca="false">($C$1*$B17/G$4)*100/$F$2</f>
        <v>0.00270833333333333</v>
      </c>
      <c r="H17" s="42" t="n">
        <f aca="false">($C$1*$B17/H$4)*100/$F$2</f>
        <v>0.00257936507936508</v>
      </c>
      <c r="I17" s="42" t="n">
        <f aca="false">($C$1*$B17/I$4)*100/$F$2</f>
        <v>0.00246212121212121</v>
      </c>
      <c r="J17" s="42" t="n">
        <f aca="false">($C$1*$B17/J$4)*100/$F$2</f>
        <v>0.00235507246376812</v>
      </c>
      <c r="K17" s="42" t="n">
        <f aca="false">($C$1*$B17/K$4)*100/$F$2</f>
        <v>0.00225694444444444</v>
      </c>
      <c r="L17" s="42" t="n">
        <f aca="false">($C$1*$B17/L$4)*100/$F$2</f>
        <v>0.00216666666666667</v>
      </c>
      <c r="M17" s="42" t="n">
        <f aca="false">($C$1*$B17/M$4)*100/$F$2</f>
        <v>0.00208333333333333</v>
      </c>
      <c r="N17" s="42" t="n">
        <f aca="false">($C$1*$B17/N$4)*100/$F$2</f>
        <v>0.00200617283950617</v>
      </c>
      <c r="O17" s="42" t="n">
        <f aca="false">($C$1*$B17/O$4)*100/$F$2</f>
        <v>0.00193452380952381</v>
      </c>
      <c r="P17" s="42" t="n">
        <f aca="false">($C$1*$B17/P$4)*100/$F$2</f>
        <v>0.00186781609195402</v>
      </c>
      <c r="Q17" s="42" t="n">
        <f aca="false">($C$1*$B17/Q$4)*100/$F$2</f>
        <v>0.00180555555555556</v>
      </c>
      <c r="R17" s="42" t="n">
        <f aca="false">($C$1*$B17/R$4)*100/$F$2</f>
        <v>0.00174731182795699</v>
      </c>
      <c r="S17" s="42" t="n">
        <f aca="false">($C$1*$B17/S$4)*100/$F$2</f>
        <v>0.00169270833333333</v>
      </c>
      <c r="T17" s="42" t="n">
        <f aca="false">($C$1*$B17/T$4)*100/$F$2</f>
        <v>0.00164141414141414</v>
      </c>
      <c r="U17" s="42" t="n">
        <f aca="false">($C$1*$B17/U$4)*100/$F$2</f>
        <v>0.00159313725490196</v>
      </c>
      <c r="V17" s="42" t="n">
        <f aca="false">($C$1*$B17/V$4)*100/$F$2</f>
        <v>0.00154761904761905</v>
      </c>
      <c r="W17" s="42" t="n">
        <f aca="false">($C$1*$B17/W$4)*100/$F$2</f>
        <v>0.00150462962962963</v>
      </c>
      <c r="X17" s="39" t="n">
        <f aca="false">($C$1*$B17/X$4)*100/$F$2</f>
        <v>0.00146396396396396</v>
      </c>
      <c r="Y17" s="39" t="n">
        <f aca="false">($C$1*$B17/Y$4)*100/$F$2</f>
        <v>0.00142543859649123</v>
      </c>
      <c r="Z17" s="39" t="n">
        <f aca="false">($C$1*$B17/Z$4)*100/$F$2</f>
        <v>0.00138888888888889</v>
      </c>
      <c r="AA17" s="39" t="n">
        <f aca="false">($C$1*$B17/AA$4)*100/$F$2</f>
        <v>0.00135416666666667</v>
      </c>
      <c r="AB17" s="36" t="n">
        <f aca="false">($C$1*$B17/AB$4)*100/$F$2</f>
        <v>0.00132113821138211</v>
      </c>
      <c r="AC17" s="36" t="n">
        <f aca="false">($C$1*$B17/AC$4)*100/$F$2</f>
        <v>0.00128968253968254</v>
      </c>
      <c r="AD17" s="36" t="n">
        <f aca="false">($C$1*$B17/AD$4)*100/$F$2</f>
        <v>0.00125968992248062</v>
      </c>
      <c r="AE17" s="36" t="n">
        <f aca="false">($C$1*$B17/AE$4)*100/$F$2</f>
        <v>0.00123106060606061</v>
      </c>
    </row>
    <row r="18" customFormat="false" ht="12" hidden="false" customHeight="true" outlineLevel="0" collapsed="false">
      <c r="A18" s="37" t="n">
        <v>14</v>
      </c>
      <c r="B18" s="38" t="n">
        <v>700</v>
      </c>
      <c r="C18" s="42" t="n">
        <f aca="false">($C$1*$B18/C$4)*100/$F$2</f>
        <v>0.00364583333333333</v>
      </c>
      <c r="D18" s="42" t="n">
        <f aca="false">($C$1*$B18/D$4)*100/$F$2</f>
        <v>0.00343137254901961</v>
      </c>
      <c r="E18" s="42" t="n">
        <f aca="false">($C$1*$B18/E$4)*100/$F$2</f>
        <v>0.00324074074074074</v>
      </c>
      <c r="F18" s="42" t="n">
        <f aca="false">($C$1*$B18/F$4)*100/$F$2</f>
        <v>0.00307017543859649</v>
      </c>
      <c r="G18" s="42" t="n">
        <f aca="false">($C$1*$B18/G$4)*100/$F$2</f>
        <v>0.00291666666666667</v>
      </c>
      <c r="H18" s="42" t="n">
        <f aca="false">($C$1*$B18/H$4)*100/$F$2</f>
        <v>0.00277777777777778</v>
      </c>
      <c r="I18" s="42" t="n">
        <f aca="false">($C$1*$B18/I$4)*100/$F$2</f>
        <v>0.00265151515151515</v>
      </c>
      <c r="J18" s="42" t="n">
        <f aca="false">($C$1*$B18/J$4)*100/$F$2</f>
        <v>0.00253623188405797</v>
      </c>
      <c r="K18" s="42" t="n">
        <f aca="false">($C$1*$B18/K$4)*100/$F$2</f>
        <v>0.00243055555555556</v>
      </c>
      <c r="L18" s="42" t="n">
        <f aca="false">($C$1*$B18/L$4)*100/$F$2</f>
        <v>0.00233333333333333</v>
      </c>
      <c r="M18" s="42" t="n">
        <f aca="false">($C$1*$B18/M$4)*100/$F$2</f>
        <v>0.00224358974358974</v>
      </c>
      <c r="N18" s="42" t="n">
        <f aca="false">($C$1*$B18/N$4)*100/$F$2</f>
        <v>0.00216049382716049</v>
      </c>
      <c r="O18" s="42" t="n">
        <f aca="false">($C$1*$B18/O$4)*100/$F$2</f>
        <v>0.00208333333333333</v>
      </c>
      <c r="P18" s="42" t="n">
        <f aca="false">($C$1*$B18/P$4)*100/$F$2</f>
        <v>0.00201149425287356</v>
      </c>
      <c r="Q18" s="42" t="n">
        <f aca="false">($C$1*$B18/Q$4)*100/$F$2</f>
        <v>0.00194444444444444</v>
      </c>
      <c r="R18" s="42" t="n">
        <f aca="false">($C$1*$B18/R$4)*100/$F$2</f>
        <v>0.00188172043010753</v>
      </c>
      <c r="S18" s="42" t="n">
        <f aca="false">($C$1*$B18/S$4)*100/$F$2</f>
        <v>0.00182291666666667</v>
      </c>
      <c r="T18" s="42" t="n">
        <f aca="false">($C$1*$B18/T$4)*100/$F$2</f>
        <v>0.00176767676767677</v>
      </c>
      <c r="U18" s="42" t="n">
        <f aca="false">($C$1*$B18/U$4)*100/$F$2</f>
        <v>0.0017156862745098</v>
      </c>
      <c r="V18" s="42" t="n">
        <f aca="false">($C$1*$B18/V$4)*100/$F$2</f>
        <v>0.00166666666666667</v>
      </c>
      <c r="W18" s="42" t="n">
        <f aca="false">($C$1*$B18/W$4)*100/$F$2</f>
        <v>0.00162037037037037</v>
      </c>
      <c r="X18" s="39" t="n">
        <f aca="false">($C$1*$B18/X$4)*100/$F$2</f>
        <v>0.00157657657657658</v>
      </c>
      <c r="Y18" s="39" t="n">
        <f aca="false">($C$1*$B18/Y$4)*100/$F$2</f>
        <v>0.00153508771929825</v>
      </c>
      <c r="Z18" s="39" t="n">
        <f aca="false">($C$1*$B18/Z$4)*100/$F$2</f>
        <v>0.0014957264957265</v>
      </c>
      <c r="AA18" s="39" t="n">
        <f aca="false">($C$1*$B18/AA$4)*100/$F$2</f>
        <v>0.00145833333333333</v>
      </c>
      <c r="AB18" s="36" t="n">
        <f aca="false">($C$1*$B18/AB$4)*100/$F$2</f>
        <v>0.00142276422764228</v>
      </c>
      <c r="AC18" s="36" t="n">
        <f aca="false">($C$1*$B18/AC$4)*100/$F$2</f>
        <v>0.00138888888888889</v>
      </c>
      <c r="AD18" s="36" t="n">
        <f aca="false">($C$1*$B18/AD$4)*100/$F$2</f>
        <v>0.00135658914728682</v>
      </c>
      <c r="AE18" s="36" t="n">
        <f aca="false">($C$1*$B18/AE$4)*100/$F$2</f>
        <v>0.00132575757575758</v>
      </c>
    </row>
    <row r="19" customFormat="false" ht="12" hidden="false" customHeight="true" outlineLevel="0" collapsed="false">
      <c r="A19" s="37" t="n">
        <v>15</v>
      </c>
      <c r="B19" s="38" t="n">
        <v>750</v>
      </c>
      <c r="C19" s="40" t="n">
        <f aca="false">($C$1*$B19/C$4)*100/$F$2</f>
        <v>0.00390625</v>
      </c>
      <c r="D19" s="40" t="n">
        <f aca="false">($C$1*$B19/D$4)*100/$F$2</f>
        <v>0.00367647058823529</v>
      </c>
      <c r="E19" s="40" t="n">
        <f aca="false">($C$1*$B19/E$4)*100/$F$2</f>
        <v>0.00347222222222222</v>
      </c>
      <c r="F19" s="40" t="n">
        <f aca="false">($C$1*$B19/F$4)*100/$F$2</f>
        <v>0.00328947368421053</v>
      </c>
      <c r="G19" s="40" t="n">
        <f aca="false">($C$1*$B19/G$4)*100/$F$2</f>
        <v>0.003125</v>
      </c>
      <c r="H19" s="40" t="n">
        <f aca="false">($C$1*$B19/H$4)*100/$F$2</f>
        <v>0.00297619047619048</v>
      </c>
      <c r="I19" s="40" t="n">
        <f aca="false">($C$1*$B19/I$4)*100/$F$2</f>
        <v>0.00284090909090909</v>
      </c>
      <c r="J19" s="40" t="n">
        <f aca="false">($C$1*$B19/J$4)*100/$F$2</f>
        <v>0.00271739130434783</v>
      </c>
      <c r="K19" s="40" t="n">
        <f aca="false">($C$1*$B19/K$4)*100/$F$2</f>
        <v>0.00260416666666667</v>
      </c>
      <c r="L19" s="40" t="n">
        <f aca="false">($C$1*$B19/L$4)*100/$F$2</f>
        <v>0.0025</v>
      </c>
      <c r="M19" s="40" t="n">
        <f aca="false">($C$1*$B19/M$4)*100/$F$2</f>
        <v>0.00240384615384615</v>
      </c>
      <c r="N19" s="40" t="n">
        <f aca="false">($C$1*$B19/N$4)*100/$F$2</f>
        <v>0.00231481481481481</v>
      </c>
      <c r="O19" s="40" t="n">
        <f aca="false">($C$1*$B19/O$4)*100/$F$2</f>
        <v>0.00223214285714286</v>
      </c>
      <c r="P19" s="40" t="n">
        <f aca="false">($C$1*$B19/P$4)*100/$F$2</f>
        <v>0.0021551724137931</v>
      </c>
      <c r="Q19" s="40" t="n">
        <f aca="false">($C$1*$B19/Q$4)*100/$F$2</f>
        <v>0.00208333333333333</v>
      </c>
      <c r="R19" s="40" t="n">
        <f aca="false">($C$1*$B19/R$4)*100/$F$2</f>
        <v>0.00201612903225806</v>
      </c>
      <c r="S19" s="40" t="n">
        <f aca="false">($C$1*$B19/S$4)*100/$F$2</f>
        <v>0.001953125</v>
      </c>
      <c r="T19" s="40" t="n">
        <f aca="false">($C$1*$B19/T$4)*100/$F$2</f>
        <v>0.00189393939393939</v>
      </c>
      <c r="U19" s="40" t="n">
        <f aca="false">($C$1*$B19/U$4)*100/$F$2</f>
        <v>0.00183823529411765</v>
      </c>
      <c r="V19" s="40" t="n">
        <f aca="false">($C$1*$B19/V$4)*100/$F$2</f>
        <v>0.00178571428571429</v>
      </c>
      <c r="W19" s="40" t="n">
        <f aca="false">($C$1*$B19/W$4)*100/$F$2</f>
        <v>0.00173611111111111</v>
      </c>
      <c r="X19" s="40" t="n">
        <f aca="false">($C$1*$B19/X$4)*100/$F$2</f>
        <v>0.00168918918918919</v>
      </c>
      <c r="Y19" s="40" t="n">
        <f aca="false">($C$1*$B19/Y$4)*100/$F$2</f>
        <v>0.00164473684210526</v>
      </c>
      <c r="Z19" s="40" t="n">
        <f aca="false">($C$1*$B19/Z$4)*100/$F$2</f>
        <v>0.0016025641025641</v>
      </c>
      <c r="AA19" s="40" t="n">
        <f aca="false">($C$1*$B19/AA$4)*100/$F$2</f>
        <v>0.0015625</v>
      </c>
      <c r="AB19" s="41" t="n">
        <f aca="false">($C$1*$B19/AB$4)*100/$F$2</f>
        <v>0.00152439024390244</v>
      </c>
      <c r="AC19" s="41" t="n">
        <f aca="false">($C$1*$B19/AC$4)*100/$F$2</f>
        <v>0.00148809523809524</v>
      </c>
      <c r="AD19" s="41" t="n">
        <f aca="false">($C$1*$B19/AD$4)*100/$F$2</f>
        <v>0.00145348837209302</v>
      </c>
      <c r="AE19" s="41" t="n">
        <f aca="false">($C$1*$B19/AE$4)*100/$F$2</f>
        <v>0.00142045454545455</v>
      </c>
    </row>
    <row r="20" customFormat="false" ht="12" hidden="false" customHeight="true" outlineLevel="0" collapsed="false">
      <c r="A20" s="37" t="n">
        <v>16</v>
      </c>
      <c r="B20" s="38" t="n">
        <v>800</v>
      </c>
      <c r="C20" s="42" t="n">
        <f aca="false">($C$1*$B20/C$4)*100/$F$2</f>
        <v>0.00416666666666667</v>
      </c>
      <c r="D20" s="42" t="n">
        <f aca="false">($C$1*$B20/D$4)*100/$F$2</f>
        <v>0.00392156862745098</v>
      </c>
      <c r="E20" s="42" t="n">
        <f aca="false">($C$1*$B20/E$4)*100/$F$2</f>
        <v>0.0037037037037037</v>
      </c>
      <c r="F20" s="42" t="n">
        <f aca="false">($C$1*$B20/F$4)*100/$F$2</f>
        <v>0.00350877192982456</v>
      </c>
      <c r="G20" s="42" t="n">
        <f aca="false">($C$1*$B20/G$4)*100/$F$2</f>
        <v>0.00333333333333333</v>
      </c>
      <c r="H20" s="42" t="n">
        <f aca="false">($C$1*$B20/H$4)*100/$F$2</f>
        <v>0.00317460317460317</v>
      </c>
      <c r="I20" s="42" t="n">
        <f aca="false">($C$1*$B20/I$4)*100/$F$2</f>
        <v>0.00303030303030303</v>
      </c>
      <c r="J20" s="42" t="n">
        <f aca="false">($C$1*$B20/J$4)*100/$F$2</f>
        <v>0.00289855072463768</v>
      </c>
      <c r="K20" s="42" t="n">
        <f aca="false">($C$1*$B20/K$4)*100/$F$2</f>
        <v>0.00277777777777778</v>
      </c>
      <c r="L20" s="42" t="n">
        <f aca="false">($C$1*$B20/L$4)*100/$F$2</f>
        <v>0.00266666666666667</v>
      </c>
      <c r="M20" s="42" t="n">
        <f aca="false">($C$1*$B20/M$4)*100/$F$2</f>
        <v>0.00256410256410256</v>
      </c>
      <c r="N20" s="42" t="n">
        <f aca="false">($C$1*$B20/N$4)*100/$F$2</f>
        <v>0.00246913580246914</v>
      </c>
      <c r="O20" s="42" t="n">
        <f aca="false">($C$1*$B20/O$4)*100/$F$2</f>
        <v>0.00238095238095238</v>
      </c>
      <c r="P20" s="42" t="n">
        <f aca="false">($C$1*$B20/P$4)*100/$F$2</f>
        <v>0.00229885057471264</v>
      </c>
      <c r="Q20" s="42" t="n">
        <f aca="false">($C$1*$B20/Q$4)*100/$F$2</f>
        <v>0.00222222222222222</v>
      </c>
      <c r="R20" s="42" t="n">
        <f aca="false">($C$1*$B20/R$4)*100/$F$2</f>
        <v>0.0021505376344086</v>
      </c>
      <c r="S20" s="42" t="n">
        <f aca="false">($C$1*$B20/S$4)*100/$F$2</f>
        <v>0.00208333333333333</v>
      </c>
      <c r="T20" s="42" t="n">
        <f aca="false">($C$1*$B20/T$4)*100/$F$2</f>
        <v>0.00202020202020202</v>
      </c>
      <c r="U20" s="42" t="n">
        <f aca="false">($C$1*$B20/U$4)*100/$F$2</f>
        <v>0.00196078431372549</v>
      </c>
      <c r="V20" s="42" t="n">
        <f aca="false">($C$1*$B20/V$4)*100/$F$2</f>
        <v>0.00190476190476191</v>
      </c>
      <c r="W20" s="42" t="n">
        <f aca="false">($C$1*$B20/W$4)*100/$F$2</f>
        <v>0.00185185185185185</v>
      </c>
      <c r="X20" s="39" t="n">
        <f aca="false">($C$1*$B20/X$4)*100/$F$2</f>
        <v>0.0018018018018018</v>
      </c>
      <c r="Y20" s="39" t="n">
        <f aca="false">($C$1*$B20/Y$4)*100/$F$2</f>
        <v>0.00175438596491228</v>
      </c>
      <c r="Z20" s="39" t="n">
        <f aca="false">($C$1*$B20/Z$4)*100/$F$2</f>
        <v>0.00170940170940171</v>
      </c>
      <c r="AA20" s="39" t="n">
        <f aca="false">($C$1*$B20/AA$4)*100/$F$2</f>
        <v>0.00166666666666667</v>
      </c>
      <c r="AB20" s="36" t="n">
        <f aca="false">($C$1*$B20/AB$4)*100/$F$2</f>
        <v>0.0016260162601626</v>
      </c>
      <c r="AC20" s="36" t="n">
        <f aca="false">($C$1*$B20/AC$4)*100/$F$2</f>
        <v>0.00158730158730159</v>
      </c>
      <c r="AD20" s="36" t="n">
        <f aca="false">($C$1*$B20/AD$4)*100/$F$2</f>
        <v>0.00155038759689923</v>
      </c>
      <c r="AE20" s="36" t="n">
        <f aca="false">($C$1*$B20/AE$4)*100/$F$2</f>
        <v>0.00151515151515152</v>
      </c>
    </row>
    <row r="21" customFormat="false" ht="12" hidden="false" customHeight="true" outlineLevel="0" collapsed="false">
      <c r="A21" s="37" t="n">
        <v>17</v>
      </c>
      <c r="B21" s="38" t="n">
        <v>850</v>
      </c>
      <c r="C21" s="42" t="n">
        <f aca="false">($C$1*$B21/C$4)*100/$F$2</f>
        <v>0.00442708333333333</v>
      </c>
      <c r="D21" s="42" t="n">
        <f aca="false">($C$1*$B21/D$4)*100/$F$2</f>
        <v>0.00416666666666667</v>
      </c>
      <c r="E21" s="42" t="n">
        <f aca="false">($C$1*$B21/E$4)*100/$F$2</f>
        <v>0.00393518518518519</v>
      </c>
      <c r="F21" s="42" t="n">
        <f aca="false">($C$1*$B21/F$4)*100/$F$2</f>
        <v>0.0037280701754386</v>
      </c>
      <c r="G21" s="42" t="n">
        <f aca="false">($C$1*$B21/G$4)*100/$F$2</f>
        <v>0.00354166666666667</v>
      </c>
      <c r="H21" s="42" t="n">
        <f aca="false">($C$1*$B21/H$4)*100/$F$2</f>
        <v>0.00337301587301587</v>
      </c>
      <c r="I21" s="42" t="n">
        <f aca="false">($C$1*$B21/I$4)*100/$F$2</f>
        <v>0.00321969696969697</v>
      </c>
      <c r="J21" s="42" t="n">
        <f aca="false">($C$1*$B21/J$4)*100/$F$2</f>
        <v>0.00307971014492754</v>
      </c>
      <c r="K21" s="42" t="n">
        <f aca="false">($C$1*$B21/K$4)*100/$F$2</f>
        <v>0.00295138888888889</v>
      </c>
      <c r="L21" s="42" t="n">
        <f aca="false">($C$1*$B21/L$4)*100/$F$2</f>
        <v>0.00283333333333333</v>
      </c>
      <c r="M21" s="42" t="n">
        <f aca="false">($C$1*$B21/M$4)*100/$F$2</f>
        <v>0.00272435897435897</v>
      </c>
      <c r="N21" s="42" t="n">
        <f aca="false">($C$1*$B21/N$4)*100/$F$2</f>
        <v>0.00262345679012346</v>
      </c>
      <c r="O21" s="42" t="n">
        <f aca="false">($C$1*$B21/O$4)*100/$F$2</f>
        <v>0.0025297619047619</v>
      </c>
      <c r="P21" s="42" t="n">
        <f aca="false">($C$1*$B21/P$4)*100/$F$2</f>
        <v>0.00244252873563218</v>
      </c>
      <c r="Q21" s="42" t="n">
        <f aca="false">($C$1*$B21/Q$4)*100/$F$2</f>
        <v>0.00236111111111111</v>
      </c>
      <c r="R21" s="42" t="n">
        <f aca="false">($C$1*$B21/R$4)*100/$F$2</f>
        <v>0.00228494623655914</v>
      </c>
      <c r="S21" s="42" t="n">
        <f aca="false">($C$1*$B21/S$4)*100/$F$2</f>
        <v>0.00221354166666667</v>
      </c>
      <c r="T21" s="42" t="n">
        <f aca="false">($C$1*$B21/T$4)*100/$F$2</f>
        <v>0.00214646464646465</v>
      </c>
      <c r="U21" s="42" t="n">
        <f aca="false">($C$1*$B21/U$4)*100/$F$2</f>
        <v>0.00208333333333333</v>
      </c>
      <c r="V21" s="42" t="n">
        <f aca="false">($C$1*$B21/V$4)*100/$F$2</f>
        <v>0.00202380952380952</v>
      </c>
      <c r="W21" s="42" t="n">
        <f aca="false">($C$1*$B21/W$4)*100/$F$2</f>
        <v>0.00196759259259259</v>
      </c>
      <c r="X21" s="39" t="n">
        <f aca="false">($C$1*$B21/X$4)*100/$F$2</f>
        <v>0.00191441441441441</v>
      </c>
      <c r="Y21" s="39" t="n">
        <f aca="false">($C$1*$B21/Y$4)*100/$F$2</f>
        <v>0.0018640350877193</v>
      </c>
      <c r="Z21" s="39" t="n">
        <f aca="false">($C$1*$B21/Z$4)*100/$F$2</f>
        <v>0.00181623931623932</v>
      </c>
      <c r="AA21" s="39" t="n">
        <f aca="false">($C$1*$B21/AA$4)*100/$F$2</f>
        <v>0.00177083333333333</v>
      </c>
      <c r="AB21" s="36" t="n">
        <f aca="false">($C$1*$B21/AB$4)*100/$F$2</f>
        <v>0.00172764227642276</v>
      </c>
      <c r="AC21" s="36" t="n">
        <f aca="false">($C$1*$B21/AC$4)*100/$F$2</f>
        <v>0.00168650793650794</v>
      </c>
      <c r="AD21" s="36" t="n">
        <f aca="false">($C$1*$B21/AD$4)*100/$F$2</f>
        <v>0.00164728682170543</v>
      </c>
      <c r="AE21" s="36" t="n">
        <f aca="false">($C$1*$B21/AE$4)*100/$F$2</f>
        <v>0.00160984848484849</v>
      </c>
    </row>
    <row r="22" customFormat="false" ht="12" hidden="false" customHeight="true" outlineLevel="0" collapsed="false">
      <c r="A22" s="37" t="n">
        <v>18</v>
      </c>
      <c r="B22" s="38" t="n">
        <v>900</v>
      </c>
      <c r="C22" s="42" t="n">
        <f aca="false">($C$1*$B22/C$4)*100/$F$2</f>
        <v>0.0046875</v>
      </c>
      <c r="D22" s="42" t="n">
        <f aca="false">($C$1*$B22/D$4)*100/$F$2</f>
        <v>0.00441176470588235</v>
      </c>
      <c r="E22" s="42" t="n">
        <f aca="false">($C$1*$B22/E$4)*100/$F$2</f>
        <v>0.00416666666666667</v>
      </c>
      <c r="F22" s="42" t="n">
        <f aca="false">($C$1*$B22/F$4)*100/$F$2</f>
        <v>0.00394736842105263</v>
      </c>
      <c r="G22" s="42" t="n">
        <f aca="false">($C$1*$B22/G$4)*100/$F$2</f>
        <v>0.00375</v>
      </c>
      <c r="H22" s="42" t="n">
        <f aca="false">($C$1*$B22/H$4)*100/$F$2</f>
        <v>0.00357142857142857</v>
      </c>
      <c r="I22" s="42" t="n">
        <f aca="false">($C$1*$B22/I$4)*100/$F$2</f>
        <v>0.00340909090909091</v>
      </c>
      <c r="J22" s="42" t="n">
        <f aca="false">($C$1*$B22/J$4)*100/$F$2</f>
        <v>0.00326086956521739</v>
      </c>
      <c r="K22" s="42" t="n">
        <f aca="false">($C$1*$B22/K$4)*100/$F$2</f>
        <v>0.003125</v>
      </c>
      <c r="L22" s="42" t="n">
        <f aca="false">($C$1*$B22/L$4)*100/$F$2</f>
        <v>0.003</v>
      </c>
      <c r="M22" s="42" t="n">
        <f aca="false">($C$1*$B22/M$4)*100/$F$2</f>
        <v>0.00288461538461538</v>
      </c>
      <c r="N22" s="42" t="n">
        <f aca="false">($C$1*$B22/N$4)*100/$F$2</f>
        <v>0.00277777777777778</v>
      </c>
      <c r="O22" s="42" t="n">
        <f aca="false">($C$1*$B22/O$4)*100/$F$2</f>
        <v>0.00267857142857143</v>
      </c>
      <c r="P22" s="42" t="n">
        <f aca="false">($C$1*$B22/P$4)*100/$F$2</f>
        <v>0.00258620689655172</v>
      </c>
      <c r="Q22" s="42" t="n">
        <f aca="false">($C$1*$B22/Q$4)*100/$F$2</f>
        <v>0.0025</v>
      </c>
      <c r="R22" s="42" t="n">
        <f aca="false">($C$1*$B22/R$4)*100/$F$2</f>
        <v>0.00241935483870968</v>
      </c>
      <c r="S22" s="42" t="n">
        <f aca="false">($C$1*$B22/S$4)*100/$F$2</f>
        <v>0.00234375</v>
      </c>
      <c r="T22" s="42" t="n">
        <f aca="false">($C$1*$B22/T$4)*100/$F$2</f>
        <v>0.00227272727272727</v>
      </c>
      <c r="U22" s="42" t="n">
        <f aca="false">($C$1*$B22/U$4)*100/$F$2</f>
        <v>0.00220588235294118</v>
      </c>
      <c r="V22" s="42" t="n">
        <f aca="false">($C$1*$B22/V$4)*100/$F$2</f>
        <v>0.00214285714285714</v>
      </c>
      <c r="W22" s="42" t="n">
        <f aca="false">($C$1*$B22/W$4)*100/$F$2</f>
        <v>0.00208333333333333</v>
      </c>
      <c r="X22" s="39" t="n">
        <f aca="false">($C$1*$B22/X$4)*100/$F$2</f>
        <v>0.00202702702702703</v>
      </c>
      <c r="Y22" s="39" t="n">
        <f aca="false">($C$1*$B22/Y$4)*100/$F$2</f>
        <v>0.00197368421052632</v>
      </c>
      <c r="Z22" s="39" t="n">
        <f aca="false">($C$1*$B22/Z$4)*100/$F$2</f>
        <v>0.00192307692307692</v>
      </c>
      <c r="AA22" s="39" t="n">
        <f aca="false">($C$1*$B22/AA$4)*100/$F$2</f>
        <v>0.001875</v>
      </c>
      <c r="AB22" s="36" t="n">
        <f aca="false">($C$1*$B22/AB$4)*100/$F$2</f>
        <v>0.00182926829268293</v>
      </c>
      <c r="AC22" s="36" t="n">
        <f aca="false">($C$1*$B22/AC$4)*100/$F$2</f>
        <v>0.00178571428571429</v>
      </c>
      <c r="AD22" s="36" t="n">
        <f aca="false">($C$1*$B22/AD$4)*100/$F$2</f>
        <v>0.00174418604651163</v>
      </c>
      <c r="AE22" s="36" t="n">
        <f aca="false">($C$1*$B22/AE$4)*100/$F$2</f>
        <v>0.00170454545454545</v>
      </c>
    </row>
    <row r="23" customFormat="false" ht="12" hidden="false" customHeight="true" outlineLevel="0" collapsed="false">
      <c r="A23" s="37" t="n">
        <v>19</v>
      </c>
      <c r="B23" s="38" t="n">
        <v>950</v>
      </c>
      <c r="C23" s="42" t="n">
        <f aca="false">($C$1*$B23/C$4)*100/$F$2</f>
        <v>0.00494791666666667</v>
      </c>
      <c r="D23" s="42" t="n">
        <f aca="false">($C$1*$B23/D$4)*100/$F$2</f>
        <v>0.00465686274509804</v>
      </c>
      <c r="E23" s="42" t="n">
        <f aca="false">($C$1*$B23/E$4)*100/$F$2</f>
        <v>0.00439814814814815</v>
      </c>
      <c r="F23" s="42" t="n">
        <f aca="false">($C$1*$B23/F$4)*100/$F$2</f>
        <v>0.00416666666666667</v>
      </c>
      <c r="G23" s="42" t="n">
        <f aca="false">($C$1*$B23/G$4)*100/$F$2</f>
        <v>0.00395833333333333</v>
      </c>
      <c r="H23" s="42" t="n">
        <f aca="false">($C$1*$B23/H$4)*100/$F$2</f>
        <v>0.00376984126984127</v>
      </c>
      <c r="I23" s="42" t="n">
        <f aca="false">($C$1*$B23/I$4)*100/$F$2</f>
        <v>0.00359848484848485</v>
      </c>
      <c r="J23" s="42" t="n">
        <f aca="false">($C$1*$B23/J$4)*100/$F$2</f>
        <v>0.00344202898550725</v>
      </c>
      <c r="K23" s="42" t="n">
        <f aca="false">($C$1*$B23/K$4)*100/$F$2</f>
        <v>0.00329861111111111</v>
      </c>
      <c r="L23" s="42" t="n">
        <f aca="false">($C$1*$B23/L$4)*100/$F$2</f>
        <v>0.00316666666666667</v>
      </c>
      <c r="M23" s="42" t="n">
        <f aca="false">($C$1*$B23/M$4)*100/$F$2</f>
        <v>0.0030448717948718</v>
      </c>
      <c r="N23" s="42" t="n">
        <f aca="false">($C$1*$B23/N$4)*100/$F$2</f>
        <v>0.0029320987654321</v>
      </c>
      <c r="O23" s="42" t="n">
        <f aca="false">($C$1*$B23/O$4)*100/$F$2</f>
        <v>0.00282738095238095</v>
      </c>
      <c r="P23" s="42" t="n">
        <f aca="false">($C$1*$B23/P$4)*100/$F$2</f>
        <v>0.00272988505747126</v>
      </c>
      <c r="Q23" s="42" t="n">
        <f aca="false">($C$1*$B23/Q$4)*100/$F$2</f>
        <v>0.00263888888888889</v>
      </c>
      <c r="R23" s="42" t="n">
        <f aca="false">($C$1*$B23/R$4)*100/$F$2</f>
        <v>0.00255376344086021</v>
      </c>
      <c r="S23" s="42" t="n">
        <f aca="false">($C$1*$B23/S$4)*100/$F$2</f>
        <v>0.00247395833333333</v>
      </c>
      <c r="T23" s="42" t="n">
        <f aca="false">($C$1*$B23/T$4)*100/$F$2</f>
        <v>0.0023989898989899</v>
      </c>
      <c r="U23" s="42" t="n">
        <f aca="false">($C$1*$B23/U$4)*100/$F$2</f>
        <v>0.00232843137254902</v>
      </c>
      <c r="V23" s="42" t="n">
        <f aca="false">($C$1*$B23/V$4)*100/$F$2</f>
        <v>0.00226190476190476</v>
      </c>
      <c r="W23" s="42" t="n">
        <f aca="false">($C$1*$B23/W$4)*100/$F$2</f>
        <v>0.00219907407407407</v>
      </c>
      <c r="X23" s="39" t="n">
        <f aca="false">($C$1*$B23/X$4)*100/$F$2</f>
        <v>0.00213963963963964</v>
      </c>
      <c r="Y23" s="39" t="n">
        <f aca="false">($C$1*$B23/Y$4)*100/$F$2</f>
        <v>0.00208333333333333</v>
      </c>
      <c r="Z23" s="39" t="n">
        <f aca="false">($C$1*$B23/Z$4)*100/$F$2</f>
        <v>0.00202991452991453</v>
      </c>
      <c r="AA23" s="39" t="n">
        <f aca="false">($C$1*$B23/AA$4)*100/$F$2</f>
        <v>0.00197916666666667</v>
      </c>
      <c r="AB23" s="36" t="n">
        <f aca="false">($C$1*$B23/AB$4)*100/$F$2</f>
        <v>0.00193089430894309</v>
      </c>
      <c r="AC23" s="36" t="n">
        <f aca="false">($C$1*$B23/AC$4)*100/$F$2</f>
        <v>0.00188492063492064</v>
      </c>
      <c r="AD23" s="36" t="n">
        <f aca="false">($C$1*$B23/AD$4)*100/$F$2</f>
        <v>0.00184108527131783</v>
      </c>
      <c r="AE23" s="36" t="n">
        <f aca="false">($C$1*$B23/AE$4)*100/$F$2</f>
        <v>0.00179924242424242</v>
      </c>
    </row>
    <row r="24" customFormat="false" ht="12" hidden="false" customHeight="true" outlineLevel="0" collapsed="false">
      <c r="A24" s="37" t="n">
        <v>20</v>
      </c>
      <c r="B24" s="38" t="n">
        <v>1000</v>
      </c>
      <c r="C24" s="40" t="n">
        <f aca="false">($C$1*$B24/C$4)*100/$F$2</f>
        <v>0.00520833333333333</v>
      </c>
      <c r="D24" s="40" t="n">
        <f aca="false">($C$1*$B24/D$4)*100/$F$2</f>
        <v>0.00490196078431373</v>
      </c>
      <c r="E24" s="40" t="n">
        <f aca="false">($C$1*$B24/E$4)*100/$F$2</f>
        <v>0.00462962962962963</v>
      </c>
      <c r="F24" s="40" t="n">
        <f aca="false">($C$1*$B24/F$4)*100/$F$2</f>
        <v>0.0043859649122807</v>
      </c>
      <c r="G24" s="40" t="n">
        <f aca="false">($C$1*$B24/G$4)*100/$F$2</f>
        <v>0.00416666666666667</v>
      </c>
      <c r="H24" s="40" t="n">
        <f aca="false">($C$1*$B24/H$4)*100/$F$2</f>
        <v>0.00396825396825397</v>
      </c>
      <c r="I24" s="40" t="n">
        <f aca="false">($C$1*$B24/I$4)*100/$F$2</f>
        <v>0.00378787878787879</v>
      </c>
      <c r="J24" s="40" t="n">
        <f aca="false">($C$1*$B24/J$4)*100/$F$2</f>
        <v>0.0036231884057971</v>
      </c>
      <c r="K24" s="40" t="n">
        <f aca="false">($C$1*$B24/K$4)*100/$F$2</f>
        <v>0.00347222222222222</v>
      </c>
      <c r="L24" s="40" t="n">
        <f aca="false">($C$1*$B24/L$4)*100/$F$2</f>
        <v>0.00333333333333333</v>
      </c>
      <c r="M24" s="40" t="n">
        <f aca="false">($C$1*$B24/M$4)*100/$F$2</f>
        <v>0.00320512820512821</v>
      </c>
      <c r="N24" s="40" t="n">
        <f aca="false">($C$1*$B24/N$4)*100/$F$2</f>
        <v>0.00308641975308642</v>
      </c>
      <c r="O24" s="40" t="n">
        <f aca="false">($C$1*$B24/O$4)*100/$F$2</f>
        <v>0.00297619047619048</v>
      </c>
      <c r="P24" s="40" t="n">
        <f aca="false">($C$1*$B24/P$4)*100/$F$2</f>
        <v>0.0028735632183908</v>
      </c>
      <c r="Q24" s="40" t="n">
        <f aca="false">($C$1*$B24/Q$4)*100/$F$2</f>
        <v>0.00277777777777778</v>
      </c>
      <c r="R24" s="40" t="n">
        <f aca="false">($C$1*$B24/R$4)*100/$F$2</f>
        <v>0.00268817204301075</v>
      </c>
      <c r="S24" s="40" t="n">
        <f aca="false">($C$1*$B24/S$4)*100/$F$2</f>
        <v>0.00260416666666667</v>
      </c>
      <c r="T24" s="40" t="n">
        <f aca="false">($C$1*$B24/T$4)*100/$F$2</f>
        <v>0.00252525252525253</v>
      </c>
      <c r="U24" s="40" t="n">
        <f aca="false">($C$1*$B24/U$4)*100/$F$2</f>
        <v>0.00245098039215686</v>
      </c>
      <c r="V24" s="40" t="n">
        <f aca="false">($C$1*$B24/V$4)*100/$F$2</f>
        <v>0.00238095238095238</v>
      </c>
      <c r="W24" s="40" t="n">
        <f aca="false">($C$1*$B24/W$4)*100/$F$2</f>
        <v>0.00231481481481481</v>
      </c>
      <c r="X24" s="40" t="n">
        <f aca="false">($C$1*$B24/X$4)*100/$F$2</f>
        <v>0.00225225225225225</v>
      </c>
      <c r="Y24" s="40" t="n">
        <f aca="false">($C$1*$B24/Y$4)*100/$F$2</f>
        <v>0.00219298245614035</v>
      </c>
      <c r="Z24" s="40" t="n">
        <f aca="false">($C$1*$B24/Z$4)*100/$F$2</f>
        <v>0.00213675213675214</v>
      </c>
      <c r="AA24" s="40" t="n">
        <f aca="false">($C$1*$B24/AA$4)*100/$F$2</f>
        <v>0.00208333333333333</v>
      </c>
      <c r="AB24" s="40" t="n">
        <f aca="false">($C$1*$B24/AB$4)*100/$F$2</f>
        <v>0.00203252032520325</v>
      </c>
      <c r="AC24" s="40" t="n">
        <f aca="false">($C$1*$B24/AC$4)*100/$F$2</f>
        <v>0.00198412698412698</v>
      </c>
      <c r="AD24" s="40" t="n">
        <f aca="false">($C$1*$B24/AD$4)*100/$F$2</f>
        <v>0.00193798449612403</v>
      </c>
      <c r="AE24" s="41" t="n">
        <f aca="false">($C$1*$B24/AE$4)*100/$F$2</f>
        <v>0.00189393939393939</v>
      </c>
    </row>
    <row r="25" customFormat="false" ht="12" hidden="false" customHeight="true" outlineLevel="0" collapsed="false">
      <c r="A25" s="43" t="n">
        <v>21</v>
      </c>
      <c r="B25" s="38" t="n">
        <v>1050</v>
      </c>
      <c r="C25" s="42" t="n">
        <f aca="false">($C$1*$B25/C$4)*100/$F$2</f>
        <v>0.00546875</v>
      </c>
      <c r="D25" s="42" t="n">
        <f aca="false">($C$1*$B25/D$4)*100/$F$2</f>
        <v>0.00514705882352941</v>
      </c>
      <c r="E25" s="42" t="n">
        <f aca="false">($C$1*$B25/E$4)*100/$F$2</f>
        <v>0.00486111111111111</v>
      </c>
      <c r="F25" s="42" t="n">
        <f aca="false">($C$1*$B25/F$4)*100/$F$2</f>
        <v>0.00460526315789474</v>
      </c>
      <c r="G25" s="42" t="n">
        <f aca="false">($C$1*$B25/G$4)*100/$F$2</f>
        <v>0.004375</v>
      </c>
      <c r="H25" s="42" t="n">
        <f aca="false">($C$1*$B25/H$4)*100/$F$2</f>
        <v>0.00416666666666667</v>
      </c>
      <c r="I25" s="42" t="n">
        <f aca="false">($C$1*$B25/I$4)*100/$F$2</f>
        <v>0.00397727272727273</v>
      </c>
      <c r="J25" s="42" t="n">
        <f aca="false">($C$1*$B25/J$4)*100/$F$2</f>
        <v>0.00380434782608696</v>
      </c>
      <c r="K25" s="42" t="n">
        <f aca="false">($C$1*$B25/K$4)*100/$F$2</f>
        <v>0.00364583333333333</v>
      </c>
      <c r="L25" s="42" t="n">
        <f aca="false">($C$1*$B25/L$4)*100/$F$2</f>
        <v>0.0035</v>
      </c>
      <c r="M25" s="42" t="n">
        <f aca="false">($C$1*$B25/M$4)*100/$F$2</f>
        <v>0.00336538461538462</v>
      </c>
      <c r="N25" s="42" t="n">
        <f aca="false">($C$1*$B25/N$4)*100/$F$2</f>
        <v>0.00324074074074074</v>
      </c>
      <c r="O25" s="42" t="n">
        <f aca="false">($C$1*$B25/O$4)*100/$F$2</f>
        <v>0.003125</v>
      </c>
      <c r="P25" s="42" t="n">
        <f aca="false">($C$1*$B25/P$4)*100/$F$2</f>
        <v>0.00301724137931035</v>
      </c>
      <c r="Q25" s="42" t="n">
        <f aca="false">($C$1*$B25/Q$4)*100/$F$2</f>
        <v>0.00291666666666667</v>
      </c>
      <c r="R25" s="42" t="n">
        <f aca="false">($C$1*$B25/R$4)*100/$F$2</f>
        <v>0.00282258064516129</v>
      </c>
      <c r="S25" s="42" t="n">
        <f aca="false">($C$1*$B25/S$4)*100/$F$2</f>
        <v>0.002734375</v>
      </c>
      <c r="T25" s="42" t="n">
        <f aca="false">($C$1*$B25/T$4)*100/$F$2</f>
        <v>0.00265151515151515</v>
      </c>
      <c r="U25" s="42" t="n">
        <f aca="false">($C$1*$B25/U$4)*100/$F$2</f>
        <v>0.00257352941176471</v>
      </c>
      <c r="V25" s="42" t="n">
        <f aca="false">($C$1*$B25/V$4)*100/$F$2</f>
        <v>0.0025</v>
      </c>
      <c r="W25" s="42" t="n">
        <f aca="false">($C$1*$B25/W$4)*100/$F$2</f>
        <v>0.00243055555555556</v>
      </c>
      <c r="X25" s="42" t="n">
        <f aca="false">($C$1*$B25/X$4)*100/$F$2</f>
        <v>0.00236486486486486</v>
      </c>
      <c r="Y25" s="42" t="n">
        <f aca="false">($C$1*$B25/Y$4)*100/$F$2</f>
        <v>0.00230263157894737</v>
      </c>
      <c r="Z25" s="42" t="n">
        <f aca="false">($C$1*$B25/Z$4)*100/$F$2</f>
        <v>0.00224358974358974</v>
      </c>
      <c r="AA25" s="42" t="n">
        <f aca="false">($C$1*$B25/AA$4)*100/$F$2</f>
        <v>0.0021875</v>
      </c>
      <c r="AB25" s="42" t="n">
        <f aca="false">($C$1*$B25/AB$4)*100/$F$2</f>
        <v>0.00213414634146341</v>
      </c>
      <c r="AC25" s="42" t="n">
        <f aca="false">($C$1*$B25/AC$4)*100/$F$2</f>
        <v>0.00208333333333333</v>
      </c>
      <c r="AD25" s="42" t="n">
        <f aca="false">($C$1*$B25/AD$4)*100/$F$2</f>
        <v>0.00203488372093023</v>
      </c>
      <c r="AE25" s="36" t="n">
        <f aca="false">($C$1*$B25/AE$4)*100/$F$2</f>
        <v>0.00198863636363636</v>
      </c>
    </row>
    <row r="26" customFormat="false" ht="12" hidden="false" customHeight="true" outlineLevel="0" collapsed="false">
      <c r="A26" s="43" t="n">
        <v>22</v>
      </c>
      <c r="B26" s="38" t="n">
        <v>1100</v>
      </c>
      <c r="C26" s="42" t="n">
        <f aca="false">($C$1*$B26/C$4)*100/$F$2</f>
        <v>0.00572916666666667</v>
      </c>
      <c r="D26" s="42" t="n">
        <f aca="false">($C$1*$B26/D$4)*100/$F$2</f>
        <v>0.0053921568627451</v>
      </c>
      <c r="E26" s="42" t="n">
        <f aca="false">($C$1*$B26/E$4)*100/$F$2</f>
        <v>0.00509259259259259</v>
      </c>
      <c r="F26" s="42" t="n">
        <f aca="false">($C$1*$B26/F$4)*100/$F$2</f>
        <v>0.00482456140350877</v>
      </c>
      <c r="G26" s="42" t="n">
        <f aca="false">($C$1*$B26/G$4)*100/$F$2</f>
        <v>0.00458333333333333</v>
      </c>
      <c r="H26" s="42" t="n">
        <f aca="false">($C$1*$B26/H$4)*100/$F$2</f>
        <v>0.00436507936507936</v>
      </c>
      <c r="I26" s="42" t="n">
        <f aca="false">($C$1*$B26/I$4)*100/$F$2</f>
        <v>0.00416666666666667</v>
      </c>
      <c r="J26" s="42" t="n">
        <f aca="false">($C$1*$B26/J$4)*100/$F$2</f>
        <v>0.00398550724637681</v>
      </c>
      <c r="K26" s="42" t="n">
        <f aca="false">($C$1*$B26/K$4)*100/$F$2</f>
        <v>0.00381944444444444</v>
      </c>
      <c r="L26" s="42" t="n">
        <f aca="false">($C$1*$B26/L$4)*100/$F$2</f>
        <v>0.00366666666666667</v>
      </c>
      <c r="M26" s="42" t="n">
        <f aca="false">($C$1*$B26/M$4)*100/$F$2</f>
        <v>0.00352564102564103</v>
      </c>
      <c r="N26" s="42" t="n">
        <f aca="false">($C$1*$B26/N$4)*100/$F$2</f>
        <v>0.00339506172839506</v>
      </c>
      <c r="O26" s="42" t="n">
        <f aca="false">($C$1*$B26/O$4)*100/$F$2</f>
        <v>0.00327380952380952</v>
      </c>
      <c r="P26" s="42" t="n">
        <f aca="false">($C$1*$B26/P$4)*100/$F$2</f>
        <v>0.00316091954022989</v>
      </c>
      <c r="Q26" s="42" t="n">
        <f aca="false">($C$1*$B26/Q$4)*100/$F$2</f>
        <v>0.00305555555555556</v>
      </c>
      <c r="R26" s="42" t="n">
        <f aca="false">($C$1*$B26/R$4)*100/$F$2</f>
        <v>0.00295698924731183</v>
      </c>
      <c r="S26" s="42" t="n">
        <f aca="false">($C$1*$B26/S$4)*100/$F$2</f>
        <v>0.00286458333333333</v>
      </c>
      <c r="T26" s="42" t="n">
        <f aca="false">($C$1*$B26/T$4)*100/$F$2</f>
        <v>0.00277777777777778</v>
      </c>
      <c r="U26" s="42" t="n">
        <f aca="false">($C$1*$B26/U$4)*100/$F$2</f>
        <v>0.00269607843137255</v>
      </c>
      <c r="V26" s="42" t="n">
        <f aca="false">($C$1*$B26/V$4)*100/$F$2</f>
        <v>0.00261904761904762</v>
      </c>
      <c r="W26" s="42" t="n">
        <f aca="false">($C$1*$B26/W$4)*100/$F$2</f>
        <v>0.0025462962962963</v>
      </c>
      <c r="X26" s="42" t="n">
        <f aca="false">($C$1*$B26/X$4)*100/$F$2</f>
        <v>0.00247747747747748</v>
      </c>
      <c r="Y26" s="42" t="n">
        <f aca="false">($C$1*$B26/Y$4)*100/$F$2</f>
        <v>0.00241228070175439</v>
      </c>
      <c r="Z26" s="42" t="n">
        <f aca="false">($C$1*$B26/Z$4)*100/$F$2</f>
        <v>0.00235042735042735</v>
      </c>
      <c r="AA26" s="42" t="n">
        <f aca="false">($C$1*$B26/AA$4)*100/$F$2</f>
        <v>0.00229166666666667</v>
      </c>
      <c r="AB26" s="42" t="n">
        <f aca="false">($C$1*$B26/AB$4)*100/$F$2</f>
        <v>0.00223577235772358</v>
      </c>
      <c r="AC26" s="42" t="n">
        <f aca="false">($C$1*$B26/AC$4)*100/$F$2</f>
        <v>0.00218253968253968</v>
      </c>
      <c r="AD26" s="42" t="n">
        <f aca="false">($C$1*$B26/AD$4)*100/$F$2</f>
        <v>0.00213178294573643</v>
      </c>
      <c r="AE26" s="36" t="n">
        <f aca="false">($C$1*$B26/AE$4)*100/$F$2</f>
        <v>0.00208333333333333</v>
      </c>
    </row>
    <row r="27" customFormat="false" ht="12" hidden="false" customHeight="true" outlineLevel="0" collapsed="false">
      <c r="A27" s="43" t="n">
        <v>23</v>
      </c>
      <c r="B27" s="38" t="n">
        <v>1150</v>
      </c>
      <c r="C27" s="42" t="n">
        <f aca="false">($C$1*$B27/C$4)*100/$F$2</f>
        <v>0.00598958333333333</v>
      </c>
      <c r="D27" s="42" t="n">
        <f aca="false">($C$1*$B27/D$4)*100/$F$2</f>
        <v>0.00563725490196078</v>
      </c>
      <c r="E27" s="42" t="n">
        <f aca="false">($C$1*$B27/E$4)*100/$F$2</f>
        <v>0.00532407407407407</v>
      </c>
      <c r="F27" s="42" t="n">
        <f aca="false">($C$1*$B27/F$4)*100/$F$2</f>
        <v>0.00504385964912281</v>
      </c>
      <c r="G27" s="42" t="n">
        <f aca="false">($C$1*$B27/G$4)*100/$F$2</f>
        <v>0.00479166666666667</v>
      </c>
      <c r="H27" s="42" t="n">
        <f aca="false">($C$1*$B27/H$4)*100/$F$2</f>
        <v>0.00456349206349206</v>
      </c>
      <c r="I27" s="42" t="n">
        <f aca="false">($C$1*$B27/I$4)*100/$F$2</f>
        <v>0.00435606060606061</v>
      </c>
      <c r="J27" s="42" t="n">
        <f aca="false">($C$1*$B27/J$4)*100/$F$2</f>
        <v>0.00416666666666667</v>
      </c>
      <c r="K27" s="42" t="n">
        <f aca="false">($C$1*$B27/K$4)*100/$F$2</f>
        <v>0.00399305555555556</v>
      </c>
      <c r="L27" s="42" t="n">
        <f aca="false">($C$1*$B27/L$4)*100/$F$2</f>
        <v>0.00383333333333333</v>
      </c>
      <c r="M27" s="42" t="n">
        <f aca="false">($C$1*$B27/M$4)*100/$F$2</f>
        <v>0.00368589743589744</v>
      </c>
      <c r="N27" s="42" t="n">
        <f aca="false">($C$1*$B27/N$4)*100/$F$2</f>
        <v>0.00354938271604938</v>
      </c>
      <c r="O27" s="42" t="n">
        <f aca="false">($C$1*$B27/O$4)*100/$F$2</f>
        <v>0.00342261904761905</v>
      </c>
      <c r="P27" s="42" t="n">
        <f aca="false">($C$1*$B27/P$4)*100/$F$2</f>
        <v>0.00330459770114942</v>
      </c>
      <c r="Q27" s="42" t="n">
        <f aca="false">($C$1*$B27/Q$4)*100/$F$2</f>
        <v>0.00319444444444444</v>
      </c>
      <c r="R27" s="42" t="n">
        <f aca="false">($C$1*$B27/R$4)*100/$F$2</f>
        <v>0.00309139784946237</v>
      </c>
      <c r="S27" s="42" t="n">
        <f aca="false">($C$1*$B27/S$4)*100/$F$2</f>
        <v>0.00299479166666667</v>
      </c>
      <c r="T27" s="42" t="n">
        <f aca="false">($C$1*$B27/T$4)*100/$F$2</f>
        <v>0.0029040404040404</v>
      </c>
      <c r="U27" s="42" t="n">
        <f aca="false">($C$1*$B27/U$4)*100/$F$2</f>
        <v>0.00281862745098039</v>
      </c>
      <c r="V27" s="42" t="n">
        <f aca="false">($C$1*$B27/V$4)*100/$F$2</f>
        <v>0.00273809523809524</v>
      </c>
      <c r="W27" s="42" t="n">
        <f aca="false">($C$1*$B27/W$4)*100/$F$2</f>
        <v>0.00266203703703704</v>
      </c>
      <c r="X27" s="42" t="n">
        <f aca="false">($C$1*$B27/X$4)*100/$F$2</f>
        <v>0.00259009009009009</v>
      </c>
      <c r="Y27" s="42" t="n">
        <f aca="false">($C$1*$B27/Y$4)*100/$F$2</f>
        <v>0.0025219298245614</v>
      </c>
      <c r="Z27" s="42" t="n">
        <f aca="false">($C$1*$B27/Z$4)*100/$F$2</f>
        <v>0.00245726495726496</v>
      </c>
      <c r="AA27" s="42" t="n">
        <f aca="false">($C$1*$B27/AA$4)*100/$F$2</f>
        <v>0.00239583333333333</v>
      </c>
      <c r="AB27" s="42" t="n">
        <f aca="false">($C$1*$B27/AB$4)*100/$F$2</f>
        <v>0.00233739837398374</v>
      </c>
      <c r="AC27" s="42" t="n">
        <f aca="false">($C$1*$B27/AC$4)*100/$F$2</f>
        <v>0.00228174603174603</v>
      </c>
      <c r="AD27" s="42" t="n">
        <f aca="false">($C$1*$B27/AD$4)*100/$F$2</f>
        <v>0.00222868217054264</v>
      </c>
      <c r="AE27" s="36" t="n">
        <f aca="false">($C$1*$B27/AE$4)*100/$F$2</f>
        <v>0.0021780303030303</v>
      </c>
    </row>
    <row r="28" customFormat="false" ht="12" hidden="false" customHeight="true" outlineLevel="0" collapsed="false">
      <c r="A28" s="43" t="n">
        <v>24</v>
      </c>
      <c r="B28" s="38" t="n">
        <v>1200</v>
      </c>
      <c r="C28" s="42" t="n">
        <f aca="false">($C$1*$B28/C$4)*100/$F$2</f>
        <v>0.00625</v>
      </c>
      <c r="D28" s="42" t="n">
        <f aca="false">($C$1*$B28/D$4)*100/$F$2</f>
        <v>0.00588235294117647</v>
      </c>
      <c r="E28" s="42" t="n">
        <f aca="false">($C$1*$B28/E$4)*100/$F$2</f>
        <v>0.00555555555555556</v>
      </c>
      <c r="F28" s="42" t="n">
        <f aca="false">($C$1*$B28/F$4)*100/$F$2</f>
        <v>0.00526315789473684</v>
      </c>
      <c r="G28" s="42" t="n">
        <f aca="false">($C$1*$B28/G$4)*100/$F$2</f>
        <v>0.005</v>
      </c>
      <c r="H28" s="42" t="n">
        <f aca="false">($C$1*$B28/H$4)*100/$F$2</f>
        <v>0.00476190476190476</v>
      </c>
      <c r="I28" s="42" t="n">
        <f aca="false">($C$1*$B28/I$4)*100/$F$2</f>
        <v>0.00454545454545455</v>
      </c>
      <c r="J28" s="42" t="n">
        <f aca="false">($C$1*$B28/J$4)*100/$F$2</f>
        <v>0.00434782608695652</v>
      </c>
      <c r="K28" s="42" t="n">
        <f aca="false">($C$1*$B28/K$4)*100/$F$2</f>
        <v>0.00416666666666667</v>
      </c>
      <c r="L28" s="42" t="n">
        <f aca="false">($C$1*$B28/L$4)*100/$F$2</f>
        <v>0.004</v>
      </c>
      <c r="M28" s="42" t="n">
        <f aca="false">($C$1*$B28/M$4)*100/$F$2</f>
        <v>0.00384615384615385</v>
      </c>
      <c r="N28" s="42" t="n">
        <f aca="false">($C$1*$B28/N$4)*100/$F$2</f>
        <v>0.0037037037037037</v>
      </c>
      <c r="O28" s="42" t="n">
        <f aca="false">($C$1*$B28/O$4)*100/$F$2</f>
        <v>0.00357142857142857</v>
      </c>
      <c r="P28" s="42" t="n">
        <f aca="false">($C$1*$B28/P$4)*100/$F$2</f>
        <v>0.00344827586206897</v>
      </c>
      <c r="Q28" s="42" t="n">
        <f aca="false">($C$1*$B28/Q$4)*100/$F$2</f>
        <v>0.00333333333333333</v>
      </c>
      <c r="R28" s="42" t="n">
        <f aca="false">($C$1*$B28/R$4)*100/$F$2</f>
        <v>0.0032258064516129</v>
      </c>
      <c r="S28" s="42" t="n">
        <f aca="false">($C$1*$B28/S$4)*100/$F$2</f>
        <v>0.003125</v>
      </c>
      <c r="T28" s="42" t="n">
        <f aca="false">($C$1*$B28/T$4)*100/$F$2</f>
        <v>0.00303030303030303</v>
      </c>
      <c r="U28" s="42" t="n">
        <f aca="false">($C$1*$B28/U$4)*100/$F$2</f>
        <v>0.00294117647058823</v>
      </c>
      <c r="V28" s="42" t="n">
        <f aca="false">($C$1*$B28/V$4)*100/$F$2</f>
        <v>0.00285714285714286</v>
      </c>
      <c r="W28" s="42" t="n">
        <f aca="false">($C$1*$B28/W$4)*100/$F$2</f>
        <v>0.00277777777777778</v>
      </c>
      <c r="X28" s="42" t="n">
        <f aca="false">($C$1*$B28/X$4)*100/$F$2</f>
        <v>0.0027027027027027</v>
      </c>
      <c r="Y28" s="42" t="n">
        <f aca="false">($C$1*$B28/Y$4)*100/$F$2</f>
        <v>0.00263157894736842</v>
      </c>
      <c r="Z28" s="42" t="n">
        <f aca="false">($C$1*$B28/Z$4)*100/$F$2</f>
        <v>0.00256410256410256</v>
      </c>
      <c r="AA28" s="42" t="n">
        <f aca="false">($C$1*$B28/AA$4)*100/$F$2</f>
        <v>0.0025</v>
      </c>
      <c r="AB28" s="42" t="n">
        <f aca="false">($C$1*$B28/AB$4)*100/$F$2</f>
        <v>0.0024390243902439</v>
      </c>
      <c r="AC28" s="42" t="n">
        <f aca="false">($C$1*$B28/AC$4)*100/$F$2</f>
        <v>0.00238095238095238</v>
      </c>
      <c r="AD28" s="42" t="n">
        <f aca="false">($C$1*$B28/AD$4)*100/$F$2</f>
        <v>0.00232558139534884</v>
      </c>
      <c r="AE28" s="36" t="n">
        <f aca="false">($C$1*$B28/AE$4)*100/$F$2</f>
        <v>0.00227272727272727</v>
      </c>
    </row>
    <row r="29" customFormat="false" ht="12" hidden="false" customHeight="true" outlineLevel="0" collapsed="false">
      <c r="A29" s="43" t="n">
        <v>25</v>
      </c>
      <c r="B29" s="38" t="n">
        <v>1250</v>
      </c>
      <c r="C29" s="42" t="n">
        <f aca="false">($C$1*$B29/C$4)*100/$F$2</f>
        <v>0.00651041666666667</v>
      </c>
      <c r="D29" s="42" t="n">
        <f aca="false">($C$1*$B29/D$4)*100/$F$2</f>
        <v>0.00612745098039216</v>
      </c>
      <c r="E29" s="42" t="n">
        <f aca="false">($C$1*$B29/E$4)*100/$F$2</f>
        <v>0.00578703703703704</v>
      </c>
      <c r="F29" s="42" t="n">
        <f aca="false">($C$1*$B29/F$4)*100/$F$2</f>
        <v>0.00548245614035088</v>
      </c>
      <c r="G29" s="42" t="n">
        <f aca="false">($C$1*$B29/G$4)*100/$F$2</f>
        <v>0.00520833333333333</v>
      </c>
      <c r="H29" s="42" t="n">
        <f aca="false">($C$1*$B29/H$4)*100/$F$2</f>
        <v>0.00496031746031746</v>
      </c>
      <c r="I29" s="42" t="n">
        <f aca="false">($C$1*$B29/I$4)*100/$F$2</f>
        <v>0.00473484848484849</v>
      </c>
      <c r="J29" s="42" t="n">
        <f aca="false">($C$1*$B29/J$4)*100/$F$2</f>
        <v>0.00452898550724638</v>
      </c>
      <c r="K29" s="42" t="n">
        <f aca="false">($C$1*$B29/K$4)*100/$F$2</f>
        <v>0.00434027777777778</v>
      </c>
      <c r="L29" s="42" t="n">
        <f aca="false">($C$1*$B29/L$4)*100/$F$2</f>
        <v>0.00416666666666667</v>
      </c>
      <c r="M29" s="42" t="n">
        <f aca="false">($C$1*$B29/M$4)*100/$F$2</f>
        <v>0.00400641025641026</v>
      </c>
      <c r="N29" s="42" t="n">
        <f aca="false">($C$1*$B29/N$4)*100/$F$2</f>
        <v>0.00385802469135803</v>
      </c>
      <c r="O29" s="42" t="n">
        <f aca="false">($C$1*$B29/O$4)*100/$F$2</f>
        <v>0.0037202380952381</v>
      </c>
      <c r="P29" s="42" t="n">
        <f aca="false">($C$1*$B29/P$4)*100/$F$2</f>
        <v>0.00359195402298851</v>
      </c>
      <c r="Q29" s="42" t="n">
        <f aca="false">($C$1*$B29/Q$4)*100/$F$2</f>
        <v>0.00347222222222222</v>
      </c>
      <c r="R29" s="42" t="n">
        <f aca="false">($C$1*$B29/R$4)*100/$F$2</f>
        <v>0.00336021505376344</v>
      </c>
      <c r="S29" s="42" t="n">
        <f aca="false">($C$1*$B29/S$4)*100/$F$2</f>
        <v>0.00325520833333333</v>
      </c>
      <c r="T29" s="42" t="n">
        <f aca="false">($C$1*$B29/T$4)*100/$F$2</f>
        <v>0.00315656565656566</v>
      </c>
      <c r="U29" s="42" t="n">
        <f aca="false">($C$1*$B29/U$4)*100/$F$2</f>
        <v>0.00306372549019608</v>
      </c>
      <c r="V29" s="42" t="n">
        <f aca="false">($C$1*$B29/V$4)*100/$F$2</f>
        <v>0.00297619047619048</v>
      </c>
      <c r="W29" s="42" t="n">
        <f aca="false">($C$1*$B29/W$4)*100/$F$2</f>
        <v>0.00289351851851852</v>
      </c>
      <c r="X29" s="42" t="n">
        <f aca="false">($C$1*$B29/X$4)*100/$F$2</f>
        <v>0.00281531531531532</v>
      </c>
      <c r="Y29" s="42" t="n">
        <f aca="false">($C$1*$B29/Y$4)*100/$F$2</f>
        <v>0.00274122807017544</v>
      </c>
      <c r="Z29" s="42" t="n">
        <f aca="false">($C$1*$B29/Z$4)*100/$F$2</f>
        <v>0.00267094017094017</v>
      </c>
      <c r="AA29" s="42" t="n">
        <f aca="false">($C$1*$B29/AA$4)*100/$F$2</f>
        <v>0.00260416666666667</v>
      </c>
      <c r="AB29" s="42" t="n">
        <f aca="false">($C$1*$B29/AB$4)*100/$F$2</f>
        <v>0.00254065040650407</v>
      </c>
      <c r="AC29" s="42" t="n">
        <f aca="false">($C$1*$B29/AC$4)*100/$F$2</f>
        <v>0.00248015873015873</v>
      </c>
      <c r="AD29" s="42" t="n">
        <f aca="false">($C$1*$B29/AD$4)*100/$F$2</f>
        <v>0.00242248062015504</v>
      </c>
      <c r="AE29" s="36" t="n">
        <f aca="false">($C$1*$B29/AE$4)*100/$F$2</f>
        <v>0.00236742424242424</v>
      </c>
    </row>
    <row r="30" customFormat="false" ht="12" hidden="false" customHeight="true" outlineLevel="0" collapsed="false">
      <c r="A30" s="43" t="n">
        <v>26</v>
      </c>
      <c r="B30" s="38" t="n">
        <v>1300</v>
      </c>
      <c r="C30" s="42" t="n">
        <f aca="false">($C$1*$B30/C$4)*100/$F$2</f>
        <v>0.00677083333333333</v>
      </c>
      <c r="D30" s="42" t="n">
        <f aca="false">($C$1*$B30/D$4)*100/$F$2</f>
        <v>0.00637254901960784</v>
      </c>
      <c r="E30" s="42" t="n">
        <f aca="false">($C$1*$B30/E$4)*100/$F$2</f>
        <v>0.00601851851851852</v>
      </c>
      <c r="F30" s="42" t="n">
        <f aca="false">($C$1*$B30/F$4)*100/$F$2</f>
        <v>0.00570175438596491</v>
      </c>
      <c r="G30" s="42" t="n">
        <f aca="false">($C$1*$B30/G$4)*100/$F$2</f>
        <v>0.00541666666666667</v>
      </c>
      <c r="H30" s="42" t="n">
        <f aca="false">($C$1*$B30/H$4)*100/$F$2</f>
        <v>0.00515873015873016</v>
      </c>
      <c r="I30" s="42" t="n">
        <f aca="false">($C$1*$B30/I$4)*100/$F$2</f>
        <v>0.00492424242424243</v>
      </c>
      <c r="J30" s="42" t="n">
        <f aca="false">($C$1*$B30/J$4)*100/$F$2</f>
        <v>0.00471014492753623</v>
      </c>
      <c r="K30" s="42" t="n">
        <f aca="false">($C$1*$B30/K$4)*100/$F$2</f>
        <v>0.00451388888888889</v>
      </c>
      <c r="L30" s="42" t="n">
        <f aca="false">($C$1*$B30/L$4)*100/$F$2</f>
        <v>0.00433333333333333</v>
      </c>
      <c r="M30" s="42" t="n">
        <f aca="false">($C$1*$B30/M$4)*100/$F$2</f>
        <v>0.00416666666666667</v>
      </c>
      <c r="N30" s="42" t="n">
        <f aca="false">($C$1*$B30/N$4)*100/$F$2</f>
        <v>0.00401234567901235</v>
      </c>
      <c r="O30" s="42" t="n">
        <f aca="false">($C$1*$B30/O$4)*100/$F$2</f>
        <v>0.00386904761904762</v>
      </c>
      <c r="P30" s="42" t="n">
        <f aca="false">($C$1*$B30/P$4)*100/$F$2</f>
        <v>0.00373563218390805</v>
      </c>
      <c r="Q30" s="42" t="n">
        <f aca="false">($C$1*$B30/Q$4)*100/$F$2</f>
        <v>0.00361111111111111</v>
      </c>
      <c r="R30" s="42" t="n">
        <f aca="false">($C$1*$B30/R$4)*100/$F$2</f>
        <v>0.00349462365591398</v>
      </c>
      <c r="S30" s="42" t="n">
        <f aca="false">($C$1*$B30/S$4)*100/$F$2</f>
        <v>0.00338541666666667</v>
      </c>
      <c r="T30" s="42" t="n">
        <f aca="false">($C$1*$B30/T$4)*100/$F$2</f>
        <v>0.00328282828282828</v>
      </c>
      <c r="U30" s="42" t="n">
        <f aca="false">($C$1*$B30/U$4)*100/$F$2</f>
        <v>0.00318627450980392</v>
      </c>
      <c r="V30" s="42" t="n">
        <f aca="false">($C$1*$B30/V$4)*100/$F$2</f>
        <v>0.0030952380952381</v>
      </c>
      <c r="W30" s="42" t="n">
        <f aca="false">($C$1*$B30/W$4)*100/$F$2</f>
        <v>0.00300925925925926</v>
      </c>
      <c r="X30" s="42" t="n">
        <f aca="false">($C$1*$B30/X$4)*100/$F$2</f>
        <v>0.00292792792792793</v>
      </c>
      <c r="Y30" s="42" t="n">
        <f aca="false">($C$1*$B30/Y$4)*100/$F$2</f>
        <v>0.00285087719298246</v>
      </c>
      <c r="Z30" s="42" t="n">
        <f aca="false">($C$1*$B30/Z$4)*100/$F$2</f>
        <v>0.00277777777777778</v>
      </c>
      <c r="AA30" s="42" t="n">
        <f aca="false">($C$1*$B30/AA$4)*100/$F$2</f>
        <v>0.00270833333333333</v>
      </c>
      <c r="AB30" s="42" t="n">
        <f aca="false">($C$1*$B30/AB$4)*100/$F$2</f>
        <v>0.00264227642276423</v>
      </c>
      <c r="AC30" s="42" t="n">
        <f aca="false">($C$1*$B30/AC$4)*100/$F$2</f>
        <v>0.00257936507936508</v>
      </c>
      <c r="AD30" s="42" t="n">
        <f aca="false">($C$1*$B30/AD$4)*100/$F$2</f>
        <v>0.00251937984496124</v>
      </c>
      <c r="AE30" s="36" t="n">
        <f aca="false">($C$1*$B30/AE$4)*100/$F$2</f>
        <v>0.00246212121212121</v>
      </c>
    </row>
    <row r="31" customFormat="false" ht="12" hidden="false" customHeight="true" outlineLevel="0" collapsed="false">
      <c r="A31" s="43" t="n">
        <v>27</v>
      </c>
      <c r="B31" s="38" t="n">
        <v>1350</v>
      </c>
      <c r="C31" s="42" t="n">
        <f aca="false">($C$1*$B31/C$4)*100/$F$2</f>
        <v>0.00703125</v>
      </c>
      <c r="D31" s="42" t="n">
        <f aca="false">($C$1*$B31/D$4)*100/$F$2</f>
        <v>0.00661764705882353</v>
      </c>
      <c r="E31" s="42" t="n">
        <f aca="false">($C$1*$B31/E$4)*100/$F$2</f>
        <v>0.00625</v>
      </c>
      <c r="F31" s="42" t="n">
        <f aca="false">($C$1*$B31/F$4)*100/$F$2</f>
        <v>0.00592105263157895</v>
      </c>
      <c r="G31" s="42" t="n">
        <f aca="false">($C$1*$B31/G$4)*100/$F$2</f>
        <v>0.005625</v>
      </c>
      <c r="H31" s="42" t="n">
        <f aca="false">($C$1*$B31/H$4)*100/$F$2</f>
        <v>0.00535714285714286</v>
      </c>
      <c r="I31" s="42" t="n">
        <f aca="false">($C$1*$B31/I$4)*100/$F$2</f>
        <v>0.00511363636363636</v>
      </c>
      <c r="J31" s="42" t="n">
        <f aca="false">($C$1*$B31/J$4)*100/$F$2</f>
        <v>0.00489130434782609</v>
      </c>
      <c r="K31" s="42" t="n">
        <f aca="false">($C$1*$B31/K$4)*100/$F$2</f>
        <v>0.0046875</v>
      </c>
      <c r="L31" s="42" t="n">
        <f aca="false">($C$1*$B31/L$4)*100/$F$2</f>
        <v>0.0045</v>
      </c>
      <c r="M31" s="42" t="n">
        <f aca="false">($C$1*$B31/M$4)*100/$F$2</f>
        <v>0.00432692307692308</v>
      </c>
      <c r="N31" s="42" t="n">
        <f aca="false">($C$1*$B31/N$4)*100/$F$2</f>
        <v>0.00416666666666667</v>
      </c>
      <c r="O31" s="42" t="n">
        <f aca="false">($C$1*$B31/O$4)*100/$F$2</f>
        <v>0.00401785714285714</v>
      </c>
      <c r="P31" s="42" t="n">
        <f aca="false">($C$1*$B31/P$4)*100/$F$2</f>
        <v>0.00387931034482759</v>
      </c>
      <c r="Q31" s="42" t="n">
        <f aca="false">($C$1*$B31/Q$4)*100/$F$2</f>
        <v>0.00375</v>
      </c>
      <c r="R31" s="42" t="n">
        <f aca="false">($C$1*$B31/R$4)*100/$F$2</f>
        <v>0.00362903225806452</v>
      </c>
      <c r="S31" s="42" t="n">
        <f aca="false">($C$1*$B31/S$4)*100/$F$2</f>
        <v>0.003515625</v>
      </c>
      <c r="T31" s="42" t="n">
        <f aca="false">($C$1*$B31/T$4)*100/$F$2</f>
        <v>0.00340909090909091</v>
      </c>
      <c r="U31" s="42" t="n">
        <f aca="false">($C$1*$B31/U$4)*100/$F$2</f>
        <v>0.00330882352941176</v>
      </c>
      <c r="V31" s="42" t="n">
        <f aca="false">($C$1*$B31/V$4)*100/$F$2</f>
        <v>0.00321428571428571</v>
      </c>
      <c r="W31" s="42" t="n">
        <f aca="false">($C$1*$B31/W$4)*100/$F$2</f>
        <v>0.003125</v>
      </c>
      <c r="X31" s="42" t="n">
        <f aca="false">($C$1*$B31/X$4)*100/$F$2</f>
        <v>0.00304054054054054</v>
      </c>
      <c r="Y31" s="42" t="n">
        <f aca="false">($C$1*$B31/Y$4)*100/$F$2</f>
        <v>0.00296052631578947</v>
      </c>
      <c r="Z31" s="42" t="n">
        <f aca="false">($C$1*$B31/Z$4)*100/$F$2</f>
        <v>0.00288461538461538</v>
      </c>
      <c r="AA31" s="42" t="n">
        <f aca="false">($C$1*$B31/AA$4)*100/$F$2</f>
        <v>0.0028125</v>
      </c>
      <c r="AB31" s="42" t="n">
        <f aca="false">($C$1*$B31/AB$4)*100/$F$2</f>
        <v>0.00274390243902439</v>
      </c>
      <c r="AC31" s="42" t="n">
        <f aca="false">($C$1*$B31/AC$4)*100/$F$2</f>
        <v>0.00267857142857143</v>
      </c>
      <c r="AD31" s="42" t="n">
        <f aca="false">($C$1*$B31/AD$4)*100/$F$2</f>
        <v>0.00261627906976744</v>
      </c>
      <c r="AE31" s="36" t="n">
        <f aca="false">($C$1*$B31/AE$4)*100/$F$2</f>
        <v>0.00255681818181818</v>
      </c>
    </row>
    <row r="32" customFormat="false" ht="12" hidden="false" customHeight="true" outlineLevel="0" collapsed="false">
      <c r="A32" s="43" t="n">
        <v>28</v>
      </c>
      <c r="B32" s="38" t="n">
        <v>1400</v>
      </c>
      <c r="C32" s="42" t="n">
        <f aca="false">($C$1*$B32/C$4)*100/$F$2</f>
        <v>0.00729166666666667</v>
      </c>
      <c r="D32" s="42" t="n">
        <f aca="false">($C$1*$B32/D$4)*100/$F$2</f>
        <v>0.00686274509803922</v>
      </c>
      <c r="E32" s="42" t="n">
        <f aca="false">($C$1*$B32/E$4)*100/$F$2</f>
        <v>0.00648148148148148</v>
      </c>
      <c r="F32" s="42" t="n">
        <f aca="false">($C$1*$B32/F$4)*100/$F$2</f>
        <v>0.00614035087719298</v>
      </c>
      <c r="G32" s="42" t="n">
        <f aca="false">($C$1*$B32/G$4)*100/$F$2</f>
        <v>0.00583333333333333</v>
      </c>
      <c r="H32" s="42" t="n">
        <f aca="false">($C$1*$B32/H$4)*100/$F$2</f>
        <v>0.00555555555555556</v>
      </c>
      <c r="I32" s="42" t="n">
        <f aca="false">($C$1*$B32/I$4)*100/$F$2</f>
        <v>0.0053030303030303</v>
      </c>
      <c r="J32" s="42" t="n">
        <f aca="false">($C$1*$B32/J$4)*100/$F$2</f>
        <v>0.00507246376811594</v>
      </c>
      <c r="K32" s="42" t="n">
        <f aca="false">($C$1*$B32/K$4)*100/$F$2</f>
        <v>0.00486111111111111</v>
      </c>
      <c r="L32" s="42" t="n">
        <f aca="false">($C$1*$B32/L$4)*100/$F$2</f>
        <v>0.00466666666666667</v>
      </c>
      <c r="M32" s="42" t="n">
        <f aca="false">($C$1*$B32/M$4)*100/$F$2</f>
        <v>0.00448717948717949</v>
      </c>
      <c r="N32" s="42" t="n">
        <f aca="false">($C$1*$B32/N$4)*100/$F$2</f>
        <v>0.00432098765432099</v>
      </c>
      <c r="O32" s="42" t="n">
        <f aca="false">($C$1*$B32/O$4)*100/$F$2</f>
        <v>0.00416666666666667</v>
      </c>
      <c r="P32" s="42" t="n">
        <f aca="false">($C$1*$B32/P$4)*100/$F$2</f>
        <v>0.00402298850574713</v>
      </c>
      <c r="Q32" s="42" t="n">
        <f aca="false">($C$1*$B32/Q$4)*100/$F$2</f>
        <v>0.00388888888888889</v>
      </c>
      <c r="R32" s="42" t="n">
        <f aca="false">($C$1*$B32/R$4)*100/$F$2</f>
        <v>0.00376344086021505</v>
      </c>
      <c r="S32" s="42" t="n">
        <f aca="false">($C$1*$B32/S$4)*100/$F$2</f>
        <v>0.00364583333333333</v>
      </c>
      <c r="T32" s="42" t="n">
        <f aca="false">($C$1*$B32/T$4)*100/$F$2</f>
        <v>0.00353535353535354</v>
      </c>
      <c r="U32" s="42" t="n">
        <f aca="false">($C$1*$B32/U$4)*100/$F$2</f>
        <v>0.00343137254901961</v>
      </c>
      <c r="V32" s="42" t="n">
        <f aca="false">($C$1*$B32/V$4)*100/$F$2</f>
        <v>0.00333333333333333</v>
      </c>
      <c r="W32" s="42" t="n">
        <f aca="false">($C$1*$B32/W$4)*100/$F$2</f>
        <v>0.00324074074074074</v>
      </c>
      <c r="X32" s="42" t="n">
        <f aca="false">($C$1*$B32/X$4)*100/$F$2</f>
        <v>0.00315315315315315</v>
      </c>
      <c r="Y32" s="42" t="n">
        <f aca="false">($C$1*$B32/Y$4)*100/$F$2</f>
        <v>0.00307017543859649</v>
      </c>
      <c r="Z32" s="42" t="n">
        <f aca="false">($C$1*$B32/Z$4)*100/$F$2</f>
        <v>0.00299145299145299</v>
      </c>
      <c r="AA32" s="42" t="n">
        <f aca="false">($C$1*$B32/AA$4)*100/$F$2</f>
        <v>0.00291666666666667</v>
      </c>
      <c r="AB32" s="42" t="n">
        <f aca="false">($C$1*$B32/AB$4)*100/$F$2</f>
        <v>0.00284552845528455</v>
      </c>
      <c r="AC32" s="42" t="n">
        <f aca="false">($C$1*$B32/AC$4)*100/$F$2</f>
        <v>0.00277777777777778</v>
      </c>
      <c r="AD32" s="42" t="n">
        <f aca="false">($C$1*$B32/AD$4)*100/$F$2</f>
        <v>0.00271317829457364</v>
      </c>
      <c r="AE32" s="36" t="n">
        <f aca="false">($C$1*$B32/AE$4)*100/$F$2</f>
        <v>0.00265151515151515</v>
      </c>
    </row>
    <row r="33" customFormat="false" ht="12" hidden="false" customHeight="true" outlineLevel="0" collapsed="false">
      <c r="A33" s="43" t="n">
        <v>29</v>
      </c>
      <c r="B33" s="38" t="n">
        <v>1450</v>
      </c>
      <c r="C33" s="42" t="n">
        <f aca="false">($C$1*$B33/C$4)*100/$F$2</f>
        <v>0.00755208333333334</v>
      </c>
      <c r="D33" s="42" t="n">
        <f aca="false">($C$1*$B33/D$4)*100/$F$2</f>
        <v>0.0071078431372549</v>
      </c>
      <c r="E33" s="42" t="n">
        <f aca="false">($C$1*$B33/E$4)*100/$F$2</f>
        <v>0.00671296296296296</v>
      </c>
      <c r="F33" s="42" t="n">
        <f aca="false">($C$1*$B33/F$4)*100/$F$2</f>
        <v>0.00635964912280702</v>
      </c>
      <c r="G33" s="42" t="n">
        <f aca="false">($C$1*$B33/G$4)*100/$F$2</f>
        <v>0.00604166666666667</v>
      </c>
      <c r="H33" s="42" t="n">
        <f aca="false">($C$1*$B33/H$4)*100/$F$2</f>
        <v>0.00575396825396825</v>
      </c>
      <c r="I33" s="42" t="n">
        <f aca="false">($C$1*$B33/I$4)*100/$F$2</f>
        <v>0.00549242424242424</v>
      </c>
      <c r="J33" s="42" t="n">
        <f aca="false">($C$1*$B33/J$4)*100/$F$2</f>
        <v>0.0052536231884058</v>
      </c>
      <c r="K33" s="42" t="n">
        <f aca="false">($C$1*$B33/K$4)*100/$F$2</f>
        <v>0.00503472222222222</v>
      </c>
      <c r="L33" s="42" t="n">
        <f aca="false">($C$1*$B33/L$4)*100/$F$2</f>
        <v>0.00483333333333333</v>
      </c>
      <c r="M33" s="42" t="n">
        <f aca="false">($C$1*$B33/M$4)*100/$F$2</f>
        <v>0.0046474358974359</v>
      </c>
      <c r="N33" s="42" t="n">
        <f aca="false">($C$1*$B33/N$4)*100/$F$2</f>
        <v>0.00447530864197531</v>
      </c>
      <c r="O33" s="42" t="n">
        <f aca="false">($C$1*$B33/O$4)*100/$F$2</f>
        <v>0.00431547619047619</v>
      </c>
      <c r="P33" s="42" t="n">
        <f aca="false">($C$1*$B33/P$4)*100/$F$2</f>
        <v>0.00416666666666667</v>
      </c>
      <c r="Q33" s="42" t="n">
        <f aca="false">($C$1*$B33/Q$4)*100/$F$2</f>
        <v>0.00402777777777778</v>
      </c>
      <c r="R33" s="42" t="n">
        <f aca="false">($C$1*$B33/R$4)*100/$F$2</f>
        <v>0.00389784946236559</v>
      </c>
      <c r="S33" s="42" t="n">
        <f aca="false">($C$1*$B33/S$4)*100/$F$2</f>
        <v>0.00377604166666667</v>
      </c>
      <c r="T33" s="42" t="n">
        <f aca="false">($C$1*$B33/T$4)*100/$F$2</f>
        <v>0.00366161616161616</v>
      </c>
      <c r="U33" s="42" t="n">
        <f aca="false">($C$1*$B33/U$4)*100/$F$2</f>
        <v>0.00355392156862745</v>
      </c>
      <c r="V33" s="42" t="n">
        <f aca="false">($C$1*$B33/V$4)*100/$F$2</f>
        <v>0.00345238095238095</v>
      </c>
      <c r="W33" s="42" t="n">
        <f aca="false">($C$1*$B33/W$4)*100/$F$2</f>
        <v>0.00335648148148148</v>
      </c>
      <c r="X33" s="42" t="n">
        <f aca="false">($C$1*$B33/X$4)*100/$F$2</f>
        <v>0.00326576576576577</v>
      </c>
      <c r="Y33" s="42" t="n">
        <f aca="false">($C$1*$B33/Y$4)*100/$F$2</f>
        <v>0.00317982456140351</v>
      </c>
      <c r="Z33" s="42" t="n">
        <f aca="false">($C$1*$B33/Z$4)*100/$F$2</f>
        <v>0.0030982905982906</v>
      </c>
      <c r="AA33" s="42" t="n">
        <f aca="false">($C$1*$B33/AA$4)*100/$F$2</f>
        <v>0.00302083333333333</v>
      </c>
      <c r="AB33" s="42" t="n">
        <f aca="false">($C$1*$B33/AB$4)*100/$F$2</f>
        <v>0.00294715447154472</v>
      </c>
      <c r="AC33" s="42" t="n">
        <f aca="false">($C$1*$B33/AC$4)*100/$F$2</f>
        <v>0.00287698412698413</v>
      </c>
      <c r="AD33" s="42" t="n">
        <f aca="false">($C$1*$B33/AD$4)*100/$F$2</f>
        <v>0.00281007751937985</v>
      </c>
      <c r="AE33" s="36" t="n">
        <f aca="false">($C$1*$B33/AE$4)*100/$F$2</f>
        <v>0.00274621212121212</v>
      </c>
    </row>
    <row r="34" customFormat="false" ht="12" hidden="false" customHeight="true" outlineLevel="0" collapsed="false">
      <c r="A34" s="43" t="n">
        <v>30</v>
      </c>
      <c r="B34" s="38" t="n">
        <v>1500</v>
      </c>
      <c r="C34" s="40" t="n">
        <f aca="false">($C$1*$B34/C$4)*100/$F$2</f>
        <v>0.0078125</v>
      </c>
      <c r="D34" s="40" t="n">
        <f aca="false">($C$1*$B34/D$4)*100/$F$2</f>
        <v>0.00735294117647059</v>
      </c>
      <c r="E34" s="40" t="n">
        <f aca="false">($C$1*$B34/E$4)*100/$F$2</f>
        <v>0.00694444444444444</v>
      </c>
      <c r="F34" s="40" t="n">
        <f aca="false">($C$1*$B34/F$4)*100/$F$2</f>
        <v>0.00657894736842105</v>
      </c>
      <c r="G34" s="40" t="n">
        <f aca="false">($C$1*$B34/G$4)*100/$F$2</f>
        <v>0.00625</v>
      </c>
      <c r="H34" s="40" t="n">
        <f aca="false">($C$1*$B34/H$4)*100/$F$2</f>
        <v>0.00595238095238095</v>
      </c>
      <c r="I34" s="40" t="n">
        <f aca="false">($C$1*$B34/I$4)*100/$F$2</f>
        <v>0.00568181818181818</v>
      </c>
      <c r="J34" s="40" t="n">
        <f aca="false">($C$1*$B34/J$4)*100/$F$2</f>
        <v>0.00543478260869565</v>
      </c>
      <c r="K34" s="40" t="n">
        <f aca="false">($C$1*$B34/K$4)*100/$F$2</f>
        <v>0.00520833333333333</v>
      </c>
      <c r="L34" s="40" t="n">
        <f aca="false">($C$1*$B34/L$4)*100/$F$2</f>
        <v>0.005</v>
      </c>
      <c r="M34" s="40" t="n">
        <f aca="false">($C$1*$B34/M$4)*100/$F$2</f>
        <v>0.00480769230769231</v>
      </c>
      <c r="N34" s="40" t="n">
        <f aca="false">($C$1*$B34/N$4)*100/$F$2</f>
        <v>0.00462962962962963</v>
      </c>
      <c r="O34" s="40" t="n">
        <f aca="false">($C$1*$B34/O$4)*100/$F$2</f>
        <v>0.00446428571428571</v>
      </c>
      <c r="P34" s="40" t="n">
        <f aca="false">($C$1*$B34/P$4)*100/$F$2</f>
        <v>0.00431034482758621</v>
      </c>
      <c r="Q34" s="40" t="n">
        <f aca="false">($C$1*$B34/Q$4)*100/$F$2</f>
        <v>0.00416666666666667</v>
      </c>
      <c r="R34" s="40" t="n">
        <f aca="false">($C$1*$B34/R$4)*100/$F$2</f>
        <v>0.00403225806451613</v>
      </c>
      <c r="S34" s="40" t="n">
        <f aca="false">($C$1*$B34/S$4)*100/$F$2</f>
        <v>0.00390625</v>
      </c>
      <c r="T34" s="40" t="n">
        <f aca="false">($C$1*$B34/T$4)*100/$F$2</f>
        <v>0.00378787878787879</v>
      </c>
      <c r="U34" s="40" t="n">
        <f aca="false">($C$1*$B34/U$4)*100/$F$2</f>
        <v>0.00367647058823529</v>
      </c>
      <c r="V34" s="40" t="n">
        <f aca="false">($C$1*$B34/V$4)*100/$F$2</f>
        <v>0.00357142857142857</v>
      </c>
      <c r="W34" s="40" t="n">
        <f aca="false">($C$1*$B34/W$4)*100/$F$2</f>
        <v>0.00347222222222222</v>
      </c>
      <c r="X34" s="40" t="n">
        <f aca="false">($C$1*$B34/X$4)*100/$F$2</f>
        <v>0.00337837837837838</v>
      </c>
      <c r="Y34" s="40" t="n">
        <f aca="false">($C$1*$B34/Y$4)*100/$F$2</f>
        <v>0.00328947368421053</v>
      </c>
      <c r="Z34" s="40" t="n">
        <f aca="false">($C$1*$B34/Z$4)*100/$F$2</f>
        <v>0.0032051282051282</v>
      </c>
      <c r="AA34" s="40" t="n">
        <f aca="false">($C$1*$B34/AA$4)*100/$F$2</f>
        <v>0.003125</v>
      </c>
      <c r="AB34" s="40" t="n">
        <f aca="false">($C$1*$B34/AB$4)*100/$F$2</f>
        <v>0.00304878048780488</v>
      </c>
      <c r="AC34" s="40" t="n">
        <f aca="false">($C$1*$B34/AC$4)*100/$F$2</f>
        <v>0.00297619047619048</v>
      </c>
      <c r="AD34" s="40" t="n">
        <f aca="false">($C$1*$B34/AD$4)*100/$F$2</f>
        <v>0.00290697674418605</v>
      </c>
      <c r="AE34" s="41" t="n">
        <f aca="false">($C$1*$B34/AE$4)*100/$F$2</f>
        <v>0.00284090909090909</v>
      </c>
    </row>
    <row r="35" customFormat="false" ht="3" hidden="false" customHeight="true" outlineLevel="0" collapsed="false"/>
    <row r="36" customFormat="false" ht="12" hidden="false" customHeight="true" outlineLevel="0" collapsed="false">
      <c r="B36" s="44" t="s">
        <v>13</v>
      </c>
      <c r="C36" s="44"/>
      <c r="D36" s="45" t="n">
        <f aca="false">D40*0.8</f>
        <v>8</v>
      </c>
      <c r="E36" s="45" t="n">
        <f aca="false">E40*0.8</f>
        <v>8.4</v>
      </c>
      <c r="F36" s="45" t="n">
        <f aca="false">F40*0.8</f>
        <v>8.8</v>
      </c>
      <c r="G36" s="45" t="n">
        <f aca="false">G40*0.8</f>
        <v>9.2</v>
      </c>
      <c r="H36" s="45" t="n">
        <f aca="false">H40*0.8</f>
        <v>9.6</v>
      </c>
      <c r="I36" s="45" t="n">
        <f aca="false">I40*0.8</f>
        <v>10</v>
      </c>
      <c r="J36" s="45" t="n">
        <f aca="false">J40*0.8</f>
        <v>10.4</v>
      </c>
      <c r="K36" s="45" t="n">
        <f aca="false">K40*0.8</f>
        <v>10.8</v>
      </c>
      <c r="L36" s="45" t="n">
        <f aca="false">L40*0.8</f>
        <v>11.2</v>
      </c>
      <c r="M36" s="45" t="n">
        <f aca="false">M40*0.8</f>
        <v>11.6</v>
      </c>
      <c r="N36" s="45" t="n">
        <f aca="false">N40*0.8</f>
        <v>12</v>
      </c>
      <c r="O36" s="45" t="n">
        <f aca="false">O40*0.8</f>
        <v>12.4</v>
      </c>
      <c r="P36" s="45" t="n">
        <f aca="false">P40*0.8</f>
        <v>12.8</v>
      </c>
      <c r="Q36" s="45" t="n">
        <f aca="false">Q40*0.8</f>
        <v>13.2</v>
      </c>
      <c r="R36" s="45" t="n">
        <f aca="false">R40*0.8</f>
        <v>13.6</v>
      </c>
      <c r="S36" s="45" t="n">
        <f aca="false">S40*0.8</f>
        <v>14</v>
      </c>
      <c r="T36" s="45" t="n">
        <f aca="false">T40*0.8</f>
        <v>14.4</v>
      </c>
      <c r="U36" s="45" t="n">
        <f aca="false">U40*0.8</f>
        <v>14.8</v>
      </c>
      <c r="V36" s="45" t="n">
        <f aca="false">V40*0.8</f>
        <v>15.2</v>
      </c>
      <c r="W36" s="45" t="n">
        <f aca="false">W40*0.8</f>
        <v>15.6</v>
      </c>
      <c r="X36" s="45" t="n">
        <f aca="false">X40*0.8</f>
        <v>16</v>
      </c>
      <c r="Y36" s="45" t="n">
        <f aca="false">Y40*0.8</f>
        <v>16.4</v>
      </c>
      <c r="Z36" s="45" t="n">
        <f aca="false">Z40*0.8</f>
        <v>16.8</v>
      </c>
      <c r="AA36" s="45" t="n">
        <f aca="false">AA40*0.8</f>
        <v>17.2</v>
      </c>
      <c r="AB36" s="45" t="n">
        <f aca="false">AB40*0.8</f>
        <v>17.6</v>
      </c>
      <c r="AC36" s="45" t="n">
        <f aca="false">AC40*0.8</f>
        <v>18</v>
      </c>
      <c r="AD36" s="45" t="n">
        <f aca="false">AD40*0.8</f>
        <v>18.4</v>
      </c>
    </row>
    <row r="37" customFormat="false" ht="12" hidden="false" customHeight="true" outlineLevel="0" collapsed="false">
      <c r="B37" s="44" t="s">
        <v>14</v>
      </c>
      <c r="C37" s="44"/>
      <c r="D37" s="45" t="n">
        <f aca="false">D40*0.85</f>
        <v>8.5</v>
      </c>
      <c r="E37" s="45" t="n">
        <f aca="false">E40*0.85</f>
        <v>8.925</v>
      </c>
      <c r="F37" s="45" t="n">
        <f aca="false">F40*0.85</f>
        <v>9.35</v>
      </c>
      <c r="G37" s="45" t="n">
        <f aca="false">G40*0.85</f>
        <v>9.775</v>
      </c>
      <c r="H37" s="45" t="n">
        <f aca="false">H40*0.85</f>
        <v>10.2</v>
      </c>
      <c r="I37" s="45" t="n">
        <f aca="false">I40*0.85</f>
        <v>10.625</v>
      </c>
      <c r="J37" s="45" t="n">
        <f aca="false">J40*0.85</f>
        <v>11.05</v>
      </c>
      <c r="K37" s="45" t="n">
        <f aca="false">K40*0.85</f>
        <v>11.475</v>
      </c>
      <c r="L37" s="45" t="n">
        <f aca="false">L40*0.85</f>
        <v>11.9</v>
      </c>
      <c r="M37" s="45" t="n">
        <f aca="false">M40*0.85</f>
        <v>12.325</v>
      </c>
      <c r="N37" s="45" t="n">
        <f aca="false">N40*0.85</f>
        <v>12.75</v>
      </c>
      <c r="O37" s="45" t="n">
        <f aca="false">O40*0.85</f>
        <v>13.175</v>
      </c>
      <c r="P37" s="45" t="n">
        <f aca="false">P40*0.85</f>
        <v>13.6</v>
      </c>
      <c r="Q37" s="45" t="n">
        <f aca="false">Q40*0.85</f>
        <v>14.025</v>
      </c>
      <c r="R37" s="45" t="n">
        <f aca="false">R40*0.85</f>
        <v>14.45</v>
      </c>
      <c r="S37" s="45" t="n">
        <f aca="false">S40*0.85</f>
        <v>14.875</v>
      </c>
      <c r="T37" s="45" t="n">
        <f aca="false">T40*0.85</f>
        <v>15.3</v>
      </c>
      <c r="U37" s="45" t="n">
        <f aca="false">U40*0.85</f>
        <v>15.725</v>
      </c>
      <c r="V37" s="45" t="n">
        <f aca="false">V40*0.85</f>
        <v>16.15</v>
      </c>
      <c r="W37" s="45" t="n">
        <f aca="false">W40*0.85</f>
        <v>16.575</v>
      </c>
      <c r="X37" s="45" t="n">
        <f aca="false">X40*0.85</f>
        <v>17</v>
      </c>
      <c r="Y37" s="45" t="n">
        <f aca="false">Y40*0.85</f>
        <v>17.425</v>
      </c>
      <c r="Z37" s="45" t="n">
        <f aca="false">Z40*0.85</f>
        <v>17.85</v>
      </c>
      <c r="AA37" s="45" t="n">
        <f aca="false">AA40*0.85</f>
        <v>18.275</v>
      </c>
      <c r="AB37" s="45" t="n">
        <f aca="false">AB40*0.85</f>
        <v>18.7</v>
      </c>
      <c r="AC37" s="45" t="n">
        <f aca="false">AC40*0.85</f>
        <v>19.125</v>
      </c>
      <c r="AD37" s="45" t="n">
        <f aca="false">AD40*0.85</f>
        <v>19.55</v>
      </c>
    </row>
    <row r="38" customFormat="false" ht="12" hidden="false" customHeight="true" outlineLevel="0" collapsed="false">
      <c r="B38" s="44" t="s">
        <v>15</v>
      </c>
      <c r="C38" s="44"/>
      <c r="D38" s="45" t="n">
        <f aca="false">D40*0.9</f>
        <v>9</v>
      </c>
      <c r="E38" s="45" t="n">
        <f aca="false">E40*0.9</f>
        <v>9.45</v>
      </c>
      <c r="F38" s="45" t="n">
        <f aca="false">F40*0.9</f>
        <v>9.9</v>
      </c>
      <c r="G38" s="45" t="n">
        <f aca="false">G40*0.9</f>
        <v>10.35</v>
      </c>
      <c r="H38" s="45" t="n">
        <f aca="false">H40*0.9</f>
        <v>10.8</v>
      </c>
      <c r="I38" s="45" t="n">
        <f aca="false">I40*0.9</f>
        <v>11.25</v>
      </c>
      <c r="J38" s="45" t="n">
        <f aca="false">J40*0.9</f>
        <v>11.7</v>
      </c>
      <c r="K38" s="45" t="n">
        <f aca="false">K40*0.9</f>
        <v>12.15</v>
      </c>
      <c r="L38" s="45" t="n">
        <f aca="false">L40*0.9</f>
        <v>12.6</v>
      </c>
      <c r="M38" s="45" t="n">
        <f aca="false">M40*0.9</f>
        <v>13.05</v>
      </c>
      <c r="N38" s="45" t="n">
        <f aca="false">N40*0.9</f>
        <v>13.5</v>
      </c>
      <c r="O38" s="45" t="n">
        <f aca="false">O40*0.9</f>
        <v>13.95</v>
      </c>
      <c r="P38" s="45" t="n">
        <f aca="false">P40*0.9</f>
        <v>14.4</v>
      </c>
      <c r="Q38" s="45" t="n">
        <f aca="false">Q40*0.9</f>
        <v>14.85</v>
      </c>
      <c r="R38" s="45" t="n">
        <f aca="false">R40*0.9</f>
        <v>15.3</v>
      </c>
      <c r="S38" s="45" t="n">
        <f aca="false">S40*0.9</f>
        <v>15.75</v>
      </c>
      <c r="T38" s="45" t="n">
        <f aca="false">T40*0.9</f>
        <v>16.2</v>
      </c>
      <c r="U38" s="45" t="n">
        <f aca="false">U40*0.9</f>
        <v>16.65</v>
      </c>
      <c r="V38" s="45" t="n">
        <f aca="false">V40*0.9</f>
        <v>17.1</v>
      </c>
      <c r="W38" s="45" t="n">
        <f aca="false">W40*0.9</f>
        <v>17.55</v>
      </c>
      <c r="X38" s="45" t="n">
        <f aca="false">X40*0.9</f>
        <v>18</v>
      </c>
      <c r="Y38" s="45" t="n">
        <f aca="false">Y40*0.9</f>
        <v>18.45</v>
      </c>
      <c r="Z38" s="45" t="n">
        <f aca="false">Z40*0.9</f>
        <v>18.9</v>
      </c>
      <c r="AA38" s="45" t="n">
        <f aca="false">AA40*0.9</f>
        <v>19.35</v>
      </c>
      <c r="AB38" s="45" t="n">
        <f aca="false">AB40*0.9</f>
        <v>19.8</v>
      </c>
      <c r="AC38" s="45" t="n">
        <f aca="false">AC40*0.9</f>
        <v>20.25</v>
      </c>
      <c r="AD38" s="45" t="n">
        <f aca="false">AD40*0.9</f>
        <v>20.7</v>
      </c>
    </row>
    <row r="39" customFormat="false" ht="12" hidden="false" customHeight="true" outlineLevel="0" collapsed="false">
      <c r="B39" s="44" t="s">
        <v>16</v>
      </c>
      <c r="C39" s="44"/>
      <c r="D39" s="45" t="n">
        <f aca="false">D40*0.95</f>
        <v>9.5</v>
      </c>
      <c r="E39" s="45" t="n">
        <f aca="false">E40*0.95</f>
        <v>9.975</v>
      </c>
      <c r="F39" s="45" t="n">
        <f aca="false">F40*0.95</f>
        <v>10.45</v>
      </c>
      <c r="G39" s="45" t="n">
        <f aca="false">G40*0.95</f>
        <v>10.925</v>
      </c>
      <c r="H39" s="45" t="n">
        <f aca="false">H40*0.95</f>
        <v>11.4</v>
      </c>
      <c r="I39" s="45" t="n">
        <f aca="false">I40*0.95</f>
        <v>11.875</v>
      </c>
      <c r="J39" s="45" t="n">
        <f aca="false">J40*0.95</f>
        <v>12.35</v>
      </c>
      <c r="K39" s="45" t="n">
        <f aca="false">K40*0.95</f>
        <v>12.825</v>
      </c>
      <c r="L39" s="45" t="n">
        <f aca="false">L40*0.95</f>
        <v>13.3</v>
      </c>
      <c r="M39" s="45" t="n">
        <f aca="false">M40*0.95</f>
        <v>13.775</v>
      </c>
      <c r="N39" s="45" t="n">
        <f aca="false">N40*0.95</f>
        <v>14.25</v>
      </c>
      <c r="O39" s="45" t="n">
        <f aca="false">O40*0.95</f>
        <v>14.725</v>
      </c>
      <c r="P39" s="45" t="n">
        <f aca="false">P40*0.95</f>
        <v>15.2</v>
      </c>
      <c r="Q39" s="45" t="n">
        <f aca="false">Q40*0.95</f>
        <v>15.675</v>
      </c>
      <c r="R39" s="45" t="n">
        <f aca="false">R40*0.95</f>
        <v>16.15</v>
      </c>
      <c r="S39" s="45" t="n">
        <f aca="false">S40*0.95</f>
        <v>16.625</v>
      </c>
      <c r="T39" s="45" t="n">
        <f aca="false">T40*0.95</f>
        <v>17.1</v>
      </c>
      <c r="U39" s="45" t="n">
        <f aca="false">U40*0.95</f>
        <v>17.575</v>
      </c>
      <c r="V39" s="45" t="n">
        <f aca="false">V40*0.95</f>
        <v>18.05</v>
      </c>
      <c r="W39" s="45" t="n">
        <f aca="false">W40*0.95</f>
        <v>18.525</v>
      </c>
      <c r="X39" s="45" t="n">
        <f aca="false">X40*0.95</f>
        <v>19</v>
      </c>
      <c r="Y39" s="45" t="n">
        <f aca="false">Y40*0.95</f>
        <v>19.475</v>
      </c>
      <c r="Z39" s="45" t="n">
        <f aca="false">Z40*0.95</f>
        <v>19.95</v>
      </c>
      <c r="AA39" s="45" t="n">
        <f aca="false">AA40*0.95</f>
        <v>20.425</v>
      </c>
      <c r="AB39" s="45" t="n">
        <f aca="false">AB40*0.95</f>
        <v>20.9</v>
      </c>
      <c r="AC39" s="45" t="n">
        <f aca="false">AC40*0.95</f>
        <v>21.375</v>
      </c>
      <c r="AD39" s="45" t="n">
        <f aca="false">AD40*0.95</f>
        <v>21.85</v>
      </c>
    </row>
    <row r="40" customFormat="false" ht="12" hidden="false" customHeight="true" outlineLevel="0" collapsed="false">
      <c r="B40" s="38" t="s">
        <v>17</v>
      </c>
      <c r="C40" s="38"/>
      <c r="D40" s="46" t="n">
        <v>10</v>
      </c>
      <c r="E40" s="46" t="n">
        <v>10.5</v>
      </c>
      <c r="F40" s="46" t="n">
        <v>11</v>
      </c>
      <c r="G40" s="46" t="n">
        <v>11.5</v>
      </c>
      <c r="H40" s="46" t="n">
        <v>12</v>
      </c>
      <c r="I40" s="46" t="n">
        <v>12.5</v>
      </c>
      <c r="J40" s="46" t="n">
        <v>13</v>
      </c>
      <c r="K40" s="46" t="n">
        <v>13.5</v>
      </c>
      <c r="L40" s="46" t="n">
        <v>14</v>
      </c>
      <c r="M40" s="46" t="n">
        <v>14.5</v>
      </c>
      <c r="N40" s="46" t="n">
        <v>15</v>
      </c>
      <c r="O40" s="46" t="n">
        <v>15.5</v>
      </c>
      <c r="P40" s="46" t="n">
        <v>16</v>
      </c>
      <c r="Q40" s="46" t="n">
        <v>16.5</v>
      </c>
      <c r="R40" s="46" t="n">
        <v>17</v>
      </c>
      <c r="S40" s="46" t="n">
        <v>17.5</v>
      </c>
      <c r="T40" s="46" t="n">
        <v>18</v>
      </c>
      <c r="U40" s="46" t="n">
        <v>18.5</v>
      </c>
      <c r="V40" s="46" t="n">
        <v>19</v>
      </c>
      <c r="W40" s="46" t="n">
        <v>19.5</v>
      </c>
      <c r="X40" s="46" t="n">
        <v>20</v>
      </c>
      <c r="Y40" s="46" t="n">
        <v>20.5</v>
      </c>
      <c r="Z40" s="46" t="n">
        <v>21</v>
      </c>
      <c r="AA40" s="46" t="n">
        <v>21.5</v>
      </c>
      <c r="AB40" s="46" t="n">
        <v>22</v>
      </c>
      <c r="AC40" s="46" t="n">
        <v>22.5</v>
      </c>
      <c r="AD40" s="46" t="n">
        <v>23</v>
      </c>
    </row>
    <row r="41" customFormat="false" ht="12" hidden="false" customHeight="true" outlineLevel="0" collapsed="false">
      <c r="B41" s="47" t="s">
        <v>18</v>
      </c>
      <c r="C41" s="47"/>
      <c r="D41" s="48" t="n">
        <f aca="false">D40*1.05</f>
        <v>10.5</v>
      </c>
      <c r="E41" s="48" t="n">
        <f aca="false">E40*1.05</f>
        <v>11.025</v>
      </c>
      <c r="F41" s="48" t="n">
        <f aca="false">F40*1.05</f>
        <v>11.55</v>
      </c>
      <c r="G41" s="48" t="n">
        <f aca="false">G40*1.05</f>
        <v>12.075</v>
      </c>
      <c r="H41" s="48" t="n">
        <f aca="false">H40*1.05</f>
        <v>12.6</v>
      </c>
      <c r="I41" s="48" t="n">
        <f aca="false">I40*1.05</f>
        <v>13.125</v>
      </c>
      <c r="J41" s="48" t="n">
        <f aca="false">J40*1.05</f>
        <v>13.65</v>
      </c>
      <c r="K41" s="48" t="n">
        <f aca="false">K40*1.05</f>
        <v>14.175</v>
      </c>
      <c r="L41" s="48" t="n">
        <f aca="false">L40*1.05</f>
        <v>14.7</v>
      </c>
      <c r="M41" s="48" t="n">
        <f aca="false">M40*1.05</f>
        <v>15.225</v>
      </c>
      <c r="N41" s="48" t="n">
        <f aca="false">N40*1.05</f>
        <v>15.75</v>
      </c>
      <c r="O41" s="48" t="n">
        <f aca="false">O40*1.05</f>
        <v>16.275</v>
      </c>
      <c r="P41" s="48" t="n">
        <f aca="false">P40*1.05</f>
        <v>16.8</v>
      </c>
      <c r="Q41" s="48" t="n">
        <f aca="false">Q40*1.05</f>
        <v>17.325</v>
      </c>
      <c r="R41" s="48" t="n">
        <f aca="false">R40*1.05</f>
        <v>17.85</v>
      </c>
      <c r="S41" s="48" t="n">
        <f aca="false">S40*1.05</f>
        <v>18.375</v>
      </c>
      <c r="T41" s="48" t="n">
        <f aca="false">T40*1.05</f>
        <v>18.9</v>
      </c>
      <c r="U41" s="48" t="n">
        <f aca="false">U40*1.05</f>
        <v>19.425</v>
      </c>
      <c r="V41" s="48" t="n">
        <f aca="false">V40*1.05</f>
        <v>19.95</v>
      </c>
      <c r="W41" s="48" t="n">
        <f aca="false">W40*1.05</f>
        <v>20.475</v>
      </c>
      <c r="X41" s="48" t="n">
        <f aca="false">X40*1.05</f>
        <v>21</v>
      </c>
      <c r="Y41" s="48" t="n">
        <f aca="false">Y40*1.05</f>
        <v>21.525</v>
      </c>
      <c r="Z41" s="48" t="n">
        <f aca="false">Z40*1.05</f>
        <v>22.05</v>
      </c>
      <c r="AA41" s="48" t="n">
        <f aca="false">AA40*1.05</f>
        <v>22.575</v>
      </c>
      <c r="AB41" s="48" t="n">
        <f aca="false">AB40*1.05</f>
        <v>23.1</v>
      </c>
      <c r="AC41" s="48" t="n">
        <f aca="false">AC40*1.05</f>
        <v>23.625</v>
      </c>
      <c r="AD41" s="48" t="n">
        <f aca="false">AD40*1.05</f>
        <v>24.15</v>
      </c>
    </row>
    <row r="42" customFormat="false" ht="12" hidden="false" customHeight="true" outlineLevel="0" collapsed="false">
      <c r="B42" s="44" t="s">
        <v>19</v>
      </c>
      <c r="C42" s="44"/>
      <c r="D42" s="45" t="n">
        <f aca="false">D40*1.1</f>
        <v>11</v>
      </c>
      <c r="E42" s="45" t="n">
        <f aca="false">E40*1.1</f>
        <v>11.55</v>
      </c>
      <c r="F42" s="45" t="n">
        <f aca="false">F40*1.1</f>
        <v>12.1</v>
      </c>
      <c r="G42" s="45" t="n">
        <f aca="false">G40*1.1</f>
        <v>12.65</v>
      </c>
      <c r="H42" s="45" t="n">
        <f aca="false">H40*1.1</f>
        <v>13.2</v>
      </c>
      <c r="I42" s="45" t="n">
        <f aca="false">I40*1.1</f>
        <v>13.75</v>
      </c>
      <c r="J42" s="45" t="n">
        <f aca="false">J40*1.1</f>
        <v>14.3</v>
      </c>
      <c r="K42" s="45" t="n">
        <f aca="false">K40*1.1</f>
        <v>14.85</v>
      </c>
      <c r="L42" s="45" t="n">
        <f aca="false">L40*1.1</f>
        <v>15.4</v>
      </c>
      <c r="M42" s="45" t="n">
        <f aca="false">M40*1.1</f>
        <v>15.95</v>
      </c>
      <c r="N42" s="45" t="n">
        <f aca="false">N40*1.1</f>
        <v>16.5</v>
      </c>
      <c r="O42" s="45" t="n">
        <f aca="false">O40*1.1</f>
        <v>17.05</v>
      </c>
      <c r="P42" s="45" t="n">
        <f aca="false">P40*1.1</f>
        <v>17.6</v>
      </c>
      <c r="Q42" s="45" t="n">
        <f aca="false">Q40*1.1</f>
        <v>18.15</v>
      </c>
      <c r="R42" s="45" t="n">
        <f aca="false">R40*1.1</f>
        <v>18.7</v>
      </c>
      <c r="S42" s="45" t="n">
        <f aca="false">S40*1.1</f>
        <v>19.25</v>
      </c>
      <c r="T42" s="45" t="n">
        <f aca="false">T40*1.1</f>
        <v>19.8</v>
      </c>
      <c r="U42" s="45" t="n">
        <f aca="false">U40*1.1</f>
        <v>20.35</v>
      </c>
      <c r="V42" s="45" t="n">
        <f aca="false">V40*1.1</f>
        <v>20.9</v>
      </c>
      <c r="W42" s="45" t="n">
        <f aca="false">W40*1.1</f>
        <v>21.45</v>
      </c>
      <c r="X42" s="45" t="n">
        <f aca="false">X40*1.1</f>
        <v>22</v>
      </c>
      <c r="Y42" s="45" t="n">
        <f aca="false">Y40*1.1</f>
        <v>22.55</v>
      </c>
      <c r="Z42" s="45" t="n">
        <f aca="false">Z40*1.1</f>
        <v>23.1</v>
      </c>
      <c r="AA42" s="45" t="n">
        <f aca="false">AA40*1.1</f>
        <v>23.65</v>
      </c>
      <c r="AB42" s="45" t="n">
        <f aca="false">AB40*1.1</f>
        <v>24.2</v>
      </c>
      <c r="AC42" s="45" t="n">
        <f aca="false">AC40*1.1</f>
        <v>24.75</v>
      </c>
      <c r="AD42" s="45" t="n">
        <f aca="false">AD40*1.1</f>
        <v>25.3</v>
      </c>
    </row>
  </sheetData>
  <mergeCells count="13">
    <mergeCell ref="A1:B1"/>
    <mergeCell ref="A2:E2"/>
    <mergeCell ref="G2:I2"/>
    <mergeCell ref="A3:A4"/>
    <mergeCell ref="B3:B4"/>
    <mergeCell ref="C3:AE3"/>
    <mergeCell ref="B36:C36"/>
    <mergeCell ref="B37:C37"/>
    <mergeCell ref="B38:C38"/>
    <mergeCell ref="B39:C39"/>
    <mergeCell ref="B40:C40"/>
    <mergeCell ref="B41:C41"/>
    <mergeCell ref="B42:C42"/>
  </mergeCells>
  <printOptions headings="false" gridLines="false" gridLinesSet="true" horizontalCentered="true" verticalCentered="true"/>
  <pageMargins left="0.196527777777778" right="0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15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6.83984375" defaultRowHeight="7.5" zeroHeight="false" outlineLevelRow="0" outlineLevelCol="0"/>
  <sheetData>
    <row r="1" customFormat="false" ht="12.75" hidden="false" customHeight="false" outlineLevel="0" collapsed="false">
      <c r="A1" s="49"/>
      <c r="B1" s="26" t="n">
        <v>0.000416666666666667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</row>
    <row r="2" customFormat="false" ht="27" hidden="false" customHeight="true" outlineLevel="0" collapsed="false">
      <c r="A2" s="50" t="s">
        <v>5</v>
      </c>
      <c r="B2" s="50"/>
      <c r="C2" s="50"/>
      <c r="D2" s="50"/>
      <c r="E2" s="14" t="n">
        <v>100</v>
      </c>
      <c r="F2" s="16" t="s">
        <v>9</v>
      </c>
      <c r="G2" s="16"/>
      <c r="H2" s="16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customFormat="false" ht="27" hidden="false" customHeight="true" outlineLevel="0" collapsed="false">
      <c r="A3" s="29" t="s">
        <v>11</v>
      </c>
      <c r="B3" s="30" t="s">
        <v>12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</row>
    <row r="4" customFormat="false" ht="27" hidden="false" customHeight="true" outlineLevel="0" collapsed="false">
      <c r="A4" s="29"/>
      <c r="B4" s="31" t="n">
        <v>80</v>
      </c>
      <c r="C4" s="31" t="n">
        <v>85</v>
      </c>
      <c r="D4" s="31" t="n">
        <v>90</v>
      </c>
      <c r="E4" s="31" t="n">
        <v>95</v>
      </c>
      <c r="F4" s="31" t="n">
        <v>100</v>
      </c>
      <c r="G4" s="31" t="n">
        <v>105</v>
      </c>
      <c r="H4" s="31" t="n">
        <v>110</v>
      </c>
      <c r="I4" s="31" t="n">
        <v>115</v>
      </c>
      <c r="J4" s="31" t="n">
        <v>120</v>
      </c>
      <c r="K4" s="32" t="n">
        <v>125</v>
      </c>
      <c r="L4" s="31" t="n">
        <v>130</v>
      </c>
      <c r="M4" s="31" t="n">
        <v>135</v>
      </c>
      <c r="N4" s="31" t="n">
        <v>140</v>
      </c>
      <c r="O4" s="31" t="n">
        <v>145</v>
      </c>
      <c r="P4" s="31" t="n">
        <v>150</v>
      </c>
      <c r="Q4" s="31" t="n">
        <v>155</v>
      </c>
      <c r="R4" s="31" t="n">
        <v>160</v>
      </c>
      <c r="S4" s="32" t="n">
        <v>165</v>
      </c>
      <c r="T4" s="33" t="n">
        <v>170</v>
      </c>
      <c r="U4" s="31" t="n">
        <v>175</v>
      </c>
      <c r="V4" s="31" t="n">
        <v>180</v>
      </c>
      <c r="W4" s="31" t="n">
        <v>185</v>
      </c>
      <c r="X4" s="31" t="n">
        <v>190</v>
      </c>
      <c r="Y4" s="31" t="n">
        <v>195</v>
      </c>
      <c r="Z4" s="31" t="n">
        <v>200</v>
      </c>
      <c r="AA4" s="31" t="n">
        <v>205</v>
      </c>
      <c r="AB4" s="31" t="n">
        <v>210</v>
      </c>
      <c r="AC4" s="33" t="n">
        <v>215</v>
      </c>
      <c r="AD4" s="31" t="n">
        <v>220</v>
      </c>
    </row>
    <row r="5" customFormat="false" ht="27" hidden="false" customHeight="true" outlineLevel="0" collapsed="false">
      <c r="A5" s="35" t="n">
        <v>50</v>
      </c>
      <c r="B5" s="36" t="n">
        <f aca="false">($B$1*$A5/B$4)*100/$E$2</f>
        <v>0.000260416666666667</v>
      </c>
      <c r="C5" s="36" t="n">
        <f aca="false">($B$1*$A5/C$4)*100/$E$2</f>
        <v>0.000245098039215686</v>
      </c>
      <c r="D5" s="36" t="n">
        <f aca="false">($B$1*$A5/D$4)*100/$E$2</f>
        <v>0.000231481481481481</v>
      </c>
      <c r="E5" s="36" t="n">
        <f aca="false">($B$1*$A5/E$4)*100/$E$2</f>
        <v>0.000219298245614035</v>
      </c>
      <c r="F5" s="36" t="n">
        <f aca="false">($B$1*$A5/F$4)*100/$E$2</f>
        <v>0.000208333333333333</v>
      </c>
      <c r="G5" s="36" t="n">
        <f aca="false">($B$1*$A5/G$4)*100/$E$2</f>
        <v>0.000198412698412698</v>
      </c>
      <c r="H5" s="36" t="n">
        <f aca="false">($B$1*$A5/H$4)*100/$E$2</f>
        <v>0.000189393939393939</v>
      </c>
      <c r="I5" s="36" t="n">
        <f aca="false">($B$1*$A5/I$4)*100/$E$2</f>
        <v>0.000181159420289855</v>
      </c>
      <c r="J5" s="36" t="n">
        <f aca="false">($B$1*$A5/J$4)*100/$E$2</f>
        <v>0.000173611111111111</v>
      </c>
      <c r="K5" s="36" t="n">
        <f aca="false">($B$1*$A5/K$4)*100/$E$2</f>
        <v>0.000166666666666667</v>
      </c>
      <c r="L5" s="36" t="n">
        <f aca="false">($B$1*$A5/L$4)*100/$E$2</f>
        <v>0.00016025641025641</v>
      </c>
      <c r="M5" s="36" t="n">
        <f aca="false">($B$1*$A5/M$4)*100/$E$2</f>
        <v>0.000154320987654321</v>
      </c>
      <c r="N5" s="36" t="n">
        <f aca="false">($B$1*$A5/N$4)*100/$E$2</f>
        <v>0.000148809523809524</v>
      </c>
      <c r="O5" s="36" t="n">
        <f aca="false">($B$1*$A5/O$4)*100/$E$2</f>
        <v>0.00014367816091954</v>
      </c>
      <c r="P5" s="36" t="n">
        <f aca="false">($B$1*$A5/P$4)*100/$E$2</f>
        <v>0.000138888888888889</v>
      </c>
      <c r="Q5" s="36" t="n">
        <f aca="false">($B$1*$A5/Q$4)*100/$E$2</f>
        <v>0.000134408602150538</v>
      </c>
      <c r="R5" s="36" t="n">
        <f aca="false">($B$1*$A5/R$4)*100/$E$2</f>
        <v>0.000130208333333333</v>
      </c>
      <c r="S5" s="36" t="n">
        <f aca="false">($B$1*$A5/S$4)*100/$E$2</f>
        <v>0.000126262626262626</v>
      </c>
      <c r="T5" s="36" t="n">
        <f aca="false">($B$1*$A5/T$4)*100/$E$2</f>
        <v>0.000122549019607843</v>
      </c>
      <c r="U5" s="36" t="n">
        <f aca="false">($B$1*$A5/U$4)*100/$E$2</f>
        <v>0.000119047619047619</v>
      </c>
      <c r="V5" s="36" t="n">
        <f aca="false">($B$1*$A5/V$4)*100/$E$2</f>
        <v>0.000115740740740741</v>
      </c>
      <c r="W5" s="36" t="n">
        <f aca="false">($B$1*$A5/W$4)*100/$E$2</f>
        <v>0.000112612612612613</v>
      </c>
      <c r="X5" s="36" t="n">
        <f aca="false">($B$1*$A5/X$4)*100/$E$2</f>
        <v>0.000109649122807018</v>
      </c>
      <c r="Y5" s="36" t="n">
        <f aca="false">($B$1*$A5/Y$4)*100/$E$2</f>
        <v>0.000106837606837607</v>
      </c>
      <c r="Z5" s="36" t="n">
        <f aca="false">($B$1*$A5/Z$4)*100/$E$2</f>
        <v>0.000104166666666667</v>
      </c>
      <c r="AA5" s="36" t="n">
        <f aca="false">($B$1*$A5/AA$4)*100/$E$2</f>
        <v>0.000101626016260163</v>
      </c>
      <c r="AB5" s="36" t="n">
        <f aca="false">($B$1*$A5/AB$4)*100/$E$2</f>
        <v>9.92063492063492E-005</v>
      </c>
      <c r="AC5" s="36" t="n">
        <f aca="false">($B$1*$A5/AC$4)*100/$E$2</f>
        <v>9.68992248062016E-005</v>
      </c>
      <c r="AD5" s="36" t="n">
        <f aca="false">($B$1*$A5/AD$4)*100/$E$2</f>
        <v>9.46969696969697E-005</v>
      </c>
    </row>
    <row r="6" customFormat="false" ht="27" hidden="false" customHeight="true" outlineLevel="0" collapsed="false">
      <c r="A6" s="38" t="n">
        <v>100</v>
      </c>
      <c r="B6" s="39" t="n">
        <f aca="false">($B$1*$A6/B$4)*100/$E$2</f>
        <v>0.000520833333333333</v>
      </c>
      <c r="C6" s="39" t="n">
        <f aca="false">($B$1*$A6/C$4)*100/$E$2</f>
        <v>0.000490196078431373</v>
      </c>
      <c r="D6" s="39" t="n">
        <f aca="false">($B$1*$A6/D$4)*100/$E$2</f>
        <v>0.000462962962962963</v>
      </c>
      <c r="E6" s="39" t="n">
        <f aca="false">($B$1*$A6/E$4)*100/$E$2</f>
        <v>0.00043859649122807</v>
      </c>
      <c r="F6" s="39" t="n">
        <f aca="false">($B$1*$A6/F$4)*100/$E$2</f>
        <v>0.000416666666666667</v>
      </c>
      <c r="G6" s="39" t="n">
        <f aca="false">($B$1*$A6/G$4)*100/$E$2</f>
        <v>0.000396825396825397</v>
      </c>
      <c r="H6" s="39" t="n">
        <f aca="false">($B$1*$A6/H$4)*100/$E$2</f>
        <v>0.000378787878787879</v>
      </c>
      <c r="I6" s="39" t="n">
        <f aca="false">($B$1*$A6/I$4)*100/$E$2</f>
        <v>0.00036231884057971</v>
      </c>
      <c r="J6" s="39" t="n">
        <f aca="false">($B$1*$A6/J$4)*100/$E$2</f>
        <v>0.000347222222222222</v>
      </c>
      <c r="K6" s="39" t="n">
        <f aca="false">($B$1*$A6/K$4)*100/$E$2</f>
        <v>0.000333333333333333</v>
      </c>
      <c r="L6" s="39" t="n">
        <f aca="false">($B$1*$A6/L$4)*100/$E$2</f>
        <v>0.000320512820512821</v>
      </c>
      <c r="M6" s="39" t="n">
        <f aca="false">($B$1*$A6/M$4)*100/$E$2</f>
        <v>0.000308641975308642</v>
      </c>
      <c r="N6" s="39" t="n">
        <f aca="false">($B$1*$A6/N$4)*100/$E$2</f>
        <v>0.000297619047619048</v>
      </c>
      <c r="O6" s="39" t="n">
        <f aca="false">($B$1*$A6/O$4)*100/$E$2</f>
        <v>0.00028735632183908</v>
      </c>
      <c r="P6" s="39" t="n">
        <f aca="false">($B$1*$A6/P$4)*100/$E$2</f>
        <v>0.000277777777777778</v>
      </c>
      <c r="Q6" s="39" t="n">
        <f aca="false">($B$1*$A6/Q$4)*100/$E$2</f>
        <v>0.000268817204301075</v>
      </c>
      <c r="R6" s="39" t="n">
        <f aca="false">($B$1*$A6/R$4)*100/$E$2</f>
        <v>0.000260416666666667</v>
      </c>
      <c r="S6" s="39" t="n">
        <f aca="false">($B$1*$A6/S$4)*100/$E$2</f>
        <v>0.000252525252525253</v>
      </c>
      <c r="T6" s="39" t="n">
        <f aca="false">($B$1*$A6/T$4)*100/$E$2</f>
        <v>0.000245098039215686</v>
      </c>
      <c r="U6" s="39" t="n">
        <f aca="false">($B$1*$A6/U$4)*100/$E$2</f>
        <v>0.000238095238095238</v>
      </c>
      <c r="V6" s="39" t="n">
        <f aca="false">($B$1*$A6/V$4)*100/$E$2</f>
        <v>0.000231481481481481</v>
      </c>
      <c r="W6" s="39" t="n">
        <f aca="false">($B$1*$A6/W$4)*100/$E$2</f>
        <v>0.000225225225225225</v>
      </c>
      <c r="X6" s="39" t="n">
        <f aca="false">($B$1*$A6/X$4)*100/$E$2</f>
        <v>0.000219298245614035</v>
      </c>
      <c r="Y6" s="39" t="n">
        <f aca="false">($B$1*$A6/Y$4)*100/$E$2</f>
        <v>0.000213675213675214</v>
      </c>
      <c r="Z6" s="39" t="n">
        <f aca="false">($B$1*$A6/Z$4)*100/$E$2</f>
        <v>0.000208333333333333</v>
      </c>
      <c r="AA6" s="36" t="n">
        <f aca="false">($B$1*$A6/AA$4)*100/$E$2</f>
        <v>0.000203252032520325</v>
      </c>
      <c r="AB6" s="36" t="n">
        <f aca="false">($B$1*$A6/AB$4)*100/$E$2</f>
        <v>0.000198412698412698</v>
      </c>
      <c r="AC6" s="36" t="n">
        <f aca="false">($B$1*$A6/AC$4)*100/$E$2</f>
        <v>0.000193798449612403</v>
      </c>
      <c r="AD6" s="36" t="n">
        <f aca="false">($B$1*$A6/AD$4)*100/$E$2</f>
        <v>0.000189393939393939</v>
      </c>
    </row>
    <row r="7" customFormat="false" ht="27" hidden="false" customHeight="true" outlineLevel="0" collapsed="false">
      <c r="A7" s="38" t="n">
        <v>150</v>
      </c>
      <c r="B7" s="39" t="n">
        <f aca="false">($B$1*$A7/B$4)*100/$E$2</f>
        <v>0.00078125</v>
      </c>
      <c r="C7" s="39" t="n">
        <f aca="false">($B$1*$A7/C$4)*100/$E$2</f>
        <v>0.000735294117647059</v>
      </c>
      <c r="D7" s="39" t="n">
        <f aca="false">($B$1*$A7/D$4)*100/$E$2</f>
        <v>0.000694444444444444</v>
      </c>
      <c r="E7" s="39" t="n">
        <f aca="false">($B$1*$A7/E$4)*100/$E$2</f>
        <v>0.000657894736842105</v>
      </c>
      <c r="F7" s="39" t="n">
        <f aca="false">($B$1*$A7/F$4)*100/$E$2</f>
        <v>0.000625</v>
      </c>
      <c r="G7" s="39" t="n">
        <f aca="false">($B$1*$A7/G$4)*100/$E$2</f>
        <v>0.000595238095238095</v>
      </c>
      <c r="H7" s="39" t="n">
        <f aca="false">($B$1*$A7/H$4)*100/$E$2</f>
        <v>0.000568181818181818</v>
      </c>
      <c r="I7" s="39" t="n">
        <f aca="false">($B$1*$A7/I$4)*100/$E$2</f>
        <v>0.000543478260869565</v>
      </c>
      <c r="J7" s="39" t="n">
        <f aca="false">($B$1*$A7/J$4)*100/$E$2</f>
        <v>0.000520833333333333</v>
      </c>
      <c r="K7" s="39" t="n">
        <f aca="false">($B$1*$A7/K$4)*100/$E$2</f>
        <v>0.0005</v>
      </c>
      <c r="L7" s="39" t="n">
        <f aca="false">($B$1*$A7/L$4)*100/$E$2</f>
        <v>0.000480769230769231</v>
      </c>
      <c r="M7" s="39" t="n">
        <f aca="false">($B$1*$A7/M$4)*100/$E$2</f>
        <v>0.000462962962962963</v>
      </c>
      <c r="N7" s="39" t="n">
        <f aca="false">($B$1*$A7/N$4)*100/$E$2</f>
        <v>0.000446428571428571</v>
      </c>
      <c r="O7" s="39" t="n">
        <f aca="false">($B$1*$A7/O$4)*100/$E$2</f>
        <v>0.000431034482758621</v>
      </c>
      <c r="P7" s="39" t="n">
        <f aca="false">($B$1*$A7/P$4)*100/$E$2</f>
        <v>0.000416666666666667</v>
      </c>
      <c r="Q7" s="39" t="n">
        <f aca="false">($B$1*$A7/Q$4)*100/$E$2</f>
        <v>0.000403225806451613</v>
      </c>
      <c r="R7" s="39" t="n">
        <f aca="false">($B$1*$A7/R$4)*100/$E$2</f>
        <v>0.000390625</v>
      </c>
      <c r="S7" s="39" t="n">
        <f aca="false">($B$1*$A7/S$4)*100/$E$2</f>
        <v>0.000378787878787879</v>
      </c>
      <c r="T7" s="39" t="n">
        <f aca="false">($B$1*$A7/T$4)*100/$E$2</f>
        <v>0.000367647058823529</v>
      </c>
      <c r="U7" s="39" t="n">
        <f aca="false">($B$1*$A7/U$4)*100/$E$2</f>
        <v>0.000357142857142857</v>
      </c>
      <c r="V7" s="39" t="n">
        <f aca="false">($B$1*$A7/V$4)*100/$E$2</f>
        <v>0.000347222222222222</v>
      </c>
      <c r="W7" s="39" t="n">
        <f aca="false">($B$1*$A7/W$4)*100/$E$2</f>
        <v>0.000337837837837838</v>
      </c>
      <c r="X7" s="39" t="n">
        <f aca="false">($B$1*$A7/X$4)*100/$E$2</f>
        <v>0.000328947368421053</v>
      </c>
      <c r="Y7" s="39" t="n">
        <f aca="false">($B$1*$A7/Y$4)*100/$E$2</f>
        <v>0.00032051282051282</v>
      </c>
      <c r="Z7" s="39" t="n">
        <f aca="false">($B$1*$A7/Z$4)*100/$E$2</f>
        <v>0.0003125</v>
      </c>
      <c r="AA7" s="36" t="n">
        <f aca="false">($B$1*$A7/AA$4)*100/$E$2</f>
        <v>0.000304878048780488</v>
      </c>
      <c r="AB7" s="36" t="n">
        <f aca="false">($B$1*$A7/AB$4)*100/$E$2</f>
        <v>0.000297619047619048</v>
      </c>
      <c r="AC7" s="36" t="n">
        <f aca="false">($B$1*$A7/AC$4)*100/$E$2</f>
        <v>0.000290697674418605</v>
      </c>
      <c r="AD7" s="36" t="n">
        <f aca="false">($B$1*$A7/AD$4)*100/$E$2</f>
        <v>0.000284090909090909</v>
      </c>
    </row>
    <row r="8" customFormat="false" ht="27" hidden="false" customHeight="true" outlineLevel="0" collapsed="false">
      <c r="A8" s="38" t="n">
        <v>200</v>
      </c>
      <c r="B8" s="39" t="n">
        <f aca="false">($B$1*$A8/B$4)*100/$E$2</f>
        <v>0.00104166666666667</v>
      </c>
      <c r="C8" s="39" t="n">
        <f aca="false">($B$1*$A8/C$4)*100/$E$2</f>
        <v>0.000980392156862745</v>
      </c>
      <c r="D8" s="39" t="n">
        <f aca="false">($B$1*$A8/D$4)*100/$E$2</f>
        <v>0.000925925925925926</v>
      </c>
      <c r="E8" s="39" t="n">
        <f aca="false">($B$1*$A8/E$4)*100/$E$2</f>
        <v>0.00087719298245614</v>
      </c>
      <c r="F8" s="39" t="n">
        <f aca="false">($B$1*$A8/F$4)*100/$E$2</f>
        <v>0.000833333333333333</v>
      </c>
      <c r="G8" s="39" t="n">
        <f aca="false">($B$1*$A8/G$4)*100/$E$2</f>
        <v>0.000793650793650794</v>
      </c>
      <c r="H8" s="39" t="n">
        <f aca="false">($B$1*$A8/H$4)*100/$E$2</f>
        <v>0.000757575757575758</v>
      </c>
      <c r="I8" s="39" t="n">
        <f aca="false">($B$1*$A8/I$4)*100/$E$2</f>
        <v>0.00072463768115942</v>
      </c>
      <c r="J8" s="39" t="n">
        <f aca="false">($B$1*$A8/J$4)*100/$E$2</f>
        <v>0.000694444444444444</v>
      </c>
      <c r="K8" s="39" t="n">
        <f aca="false">($B$1*$A8/K$4)*100/$E$2</f>
        <v>0.000666666666666667</v>
      </c>
      <c r="L8" s="39" t="n">
        <f aca="false">($B$1*$A8/L$4)*100/$E$2</f>
        <v>0.000641025641025641</v>
      </c>
      <c r="M8" s="39" t="n">
        <f aca="false">($B$1*$A8/M$4)*100/$E$2</f>
        <v>0.000617283950617284</v>
      </c>
      <c r="N8" s="39" t="n">
        <f aca="false">($B$1*$A8/N$4)*100/$E$2</f>
        <v>0.000595238095238095</v>
      </c>
      <c r="O8" s="39" t="n">
        <f aca="false">($B$1*$A8/O$4)*100/$E$2</f>
        <v>0.000574712643678161</v>
      </c>
      <c r="P8" s="39" t="n">
        <f aca="false">($B$1*$A8/P$4)*100/$E$2</f>
        <v>0.000555555555555556</v>
      </c>
      <c r="Q8" s="39" t="n">
        <f aca="false">($B$1*$A8/Q$4)*100/$E$2</f>
        <v>0.000537634408602151</v>
      </c>
      <c r="R8" s="39" t="n">
        <f aca="false">($B$1*$A8/R$4)*100/$E$2</f>
        <v>0.000520833333333333</v>
      </c>
      <c r="S8" s="39" t="n">
        <f aca="false">($B$1*$A8/S$4)*100/$E$2</f>
        <v>0.000505050505050505</v>
      </c>
      <c r="T8" s="39" t="n">
        <f aca="false">($B$1*$A8/T$4)*100/$E$2</f>
        <v>0.000490196078431373</v>
      </c>
      <c r="U8" s="39" t="n">
        <f aca="false">($B$1*$A8/U$4)*100/$E$2</f>
        <v>0.000476190476190476</v>
      </c>
      <c r="V8" s="39" t="n">
        <f aca="false">($B$1*$A8/V$4)*100/$E$2</f>
        <v>0.000462962962962963</v>
      </c>
      <c r="W8" s="39" t="n">
        <f aca="false">($B$1*$A8/W$4)*100/$E$2</f>
        <v>0.000450450450450451</v>
      </c>
      <c r="X8" s="39" t="n">
        <f aca="false">($B$1*$A8/X$4)*100/$E$2</f>
        <v>0.00043859649122807</v>
      </c>
      <c r="Y8" s="39" t="n">
        <f aca="false">($B$1*$A8/Y$4)*100/$E$2</f>
        <v>0.000427350427350427</v>
      </c>
      <c r="Z8" s="39" t="n">
        <f aca="false">($B$1*$A8/Z$4)*100/$E$2</f>
        <v>0.000416666666666667</v>
      </c>
      <c r="AA8" s="36" t="n">
        <f aca="false">($B$1*$A8/AA$4)*100/$E$2</f>
        <v>0.00040650406504065</v>
      </c>
      <c r="AB8" s="36" t="n">
        <f aca="false">($B$1*$A8/AB$4)*100/$E$2</f>
        <v>0.000396825396825397</v>
      </c>
      <c r="AC8" s="36" t="n">
        <f aca="false">($B$1*$A8/AC$4)*100/$E$2</f>
        <v>0.000387596899224806</v>
      </c>
      <c r="AD8" s="36" t="n">
        <f aca="false">($B$1*$A8/AD$4)*100/$E$2</f>
        <v>0.000378787878787879</v>
      </c>
    </row>
    <row r="9" customFormat="false" ht="27" hidden="false" customHeight="true" outlineLevel="0" collapsed="false">
      <c r="A9" s="38" t="n">
        <v>250</v>
      </c>
      <c r="B9" s="51" t="n">
        <f aca="false">($B$1*$A9/B$4)*100/$E$2</f>
        <v>0.00130208333333333</v>
      </c>
      <c r="C9" s="51" t="n">
        <f aca="false">($B$1*$A9/C$4)*100/$E$2</f>
        <v>0.00122549019607843</v>
      </c>
      <c r="D9" s="51" t="n">
        <f aca="false">($B$1*$A9/D$4)*100/$E$2</f>
        <v>0.00115740740740741</v>
      </c>
      <c r="E9" s="51" t="n">
        <f aca="false">($B$1*$A9/E$4)*100/$E$2</f>
        <v>0.00109649122807018</v>
      </c>
      <c r="F9" s="51" t="n">
        <f aca="false">($B$1*$A9/F$4)*100/$E$2</f>
        <v>0.00104166666666667</v>
      </c>
      <c r="G9" s="51" t="n">
        <f aca="false">($B$1*$A9/G$4)*100/$E$2</f>
        <v>0.000992063492063492</v>
      </c>
      <c r="H9" s="51" t="n">
        <f aca="false">($B$1*$A9/H$4)*100/$E$2</f>
        <v>0.000946969696969697</v>
      </c>
      <c r="I9" s="51" t="n">
        <f aca="false">($B$1*$A9/I$4)*100/$E$2</f>
        <v>0.000905797101449275</v>
      </c>
      <c r="J9" s="51" t="n">
        <f aca="false">($B$1*$A9/J$4)*100/$E$2</f>
        <v>0.000868055555555556</v>
      </c>
      <c r="K9" s="51" t="n">
        <f aca="false">($B$1*$A9/K$4)*100/$E$2</f>
        <v>0.000833333333333333</v>
      </c>
      <c r="L9" s="51" t="n">
        <f aca="false">($B$1*$A9/L$4)*100/$E$2</f>
        <v>0.000801282051282051</v>
      </c>
      <c r="M9" s="51" t="n">
        <f aca="false">($B$1*$A9/M$4)*100/$E$2</f>
        <v>0.000771604938271605</v>
      </c>
      <c r="N9" s="51" t="n">
        <f aca="false">($B$1*$A9/N$4)*100/$E$2</f>
        <v>0.000744047619047619</v>
      </c>
      <c r="O9" s="51" t="n">
        <f aca="false">($B$1*$A9/O$4)*100/$E$2</f>
        <v>0.000718390804597701</v>
      </c>
      <c r="P9" s="51" t="n">
        <f aca="false">($B$1*$A9/P$4)*100/$E$2</f>
        <v>0.000694444444444444</v>
      </c>
      <c r="Q9" s="51" t="n">
        <f aca="false">($B$1*$A9/Q$4)*100/$E$2</f>
        <v>0.000672043010752688</v>
      </c>
      <c r="R9" s="51" t="n">
        <f aca="false">($B$1*$A9/R$4)*100/$E$2</f>
        <v>0.000651041666666667</v>
      </c>
      <c r="S9" s="51" t="n">
        <f aca="false">($B$1*$A9/S$4)*100/$E$2</f>
        <v>0.000631313131313131</v>
      </c>
      <c r="T9" s="51" t="n">
        <f aca="false">($B$1*$A9/T$4)*100/$E$2</f>
        <v>0.000612745098039216</v>
      </c>
      <c r="U9" s="51" t="n">
        <f aca="false">($B$1*$A9/U$4)*100/$E$2</f>
        <v>0.000595238095238095</v>
      </c>
      <c r="V9" s="51" t="n">
        <f aca="false">($B$1*$A9/V$4)*100/$E$2</f>
        <v>0.000578703703703704</v>
      </c>
      <c r="W9" s="51" t="n">
        <f aca="false">($B$1*$A9/W$4)*100/$E$2</f>
        <v>0.000563063063063063</v>
      </c>
      <c r="X9" s="51" t="n">
        <f aca="false">($B$1*$A9/X$4)*100/$E$2</f>
        <v>0.000548245614035088</v>
      </c>
      <c r="Y9" s="51" t="n">
        <f aca="false">($B$1*$A9/Y$4)*100/$E$2</f>
        <v>0.000534188034188034</v>
      </c>
      <c r="Z9" s="51" t="n">
        <f aca="false">($B$1*$A9/Z$4)*100/$E$2</f>
        <v>0.000520833333333333</v>
      </c>
      <c r="AA9" s="52" t="n">
        <f aca="false">($B$1*$A9/AA$4)*100/$E$2</f>
        <v>0.000508130081300813</v>
      </c>
      <c r="AB9" s="52" t="n">
        <f aca="false">($B$1*$A9/AB$4)*100/$E$2</f>
        <v>0.000496031746031746</v>
      </c>
      <c r="AC9" s="52" t="n">
        <f aca="false">($B$1*$A9/AC$4)*100/$E$2</f>
        <v>0.000484496124031008</v>
      </c>
      <c r="AD9" s="52" t="n">
        <f aca="false">($B$1*$A9/AD$4)*100/$E$2</f>
        <v>0.000473484848484848</v>
      </c>
    </row>
    <row r="10" customFormat="false" ht="27" hidden="false" customHeight="true" outlineLevel="0" collapsed="false">
      <c r="A10" s="38" t="n">
        <v>300</v>
      </c>
      <c r="B10" s="39" t="n">
        <f aca="false">($B$1*$A10/B$4)*100/$E$2</f>
        <v>0.0015625</v>
      </c>
      <c r="C10" s="39" t="n">
        <f aca="false">($B$1*$A10/C$4)*100/$E$2</f>
        <v>0.00147058823529412</v>
      </c>
      <c r="D10" s="39" t="n">
        <f aca="false">($B$1*$A10/D$4)*100/$E$2</f>
        <v>0.00138888888888889</v>
      </c>
      <c r="E10" s="39" t="n">
        <f aca="false">($B$1*$A10/E$4)*100/$E$2</f>
        <v>0.00131578947368421</v>
      </c>
      <c r="F10" s="39" t="n">
        <f aca="false">($B$1*$A10/F$4)*100/$E$2</f>
        <v>0.00125</v>
      </c>
      <c r="G10" s="39" t="n">
        <f aca="false">($B$1*$A10/G$4)*100/$E$2</f>
        <v>0.00119047619047619</v>
      </c>
      <c r="H10" s="39" t="n">
        <f aca="false">($B$1*$A10/H$4)*100/$E$2</f>
        <v>0.00113636363636364</v>
      </c>
      <c r="I10" s="39" t="n">
        <f aca="false">($B$1*$A10/I$4)*100/$E$2</f>
        <v>0.00108695652173913</v>
      </c>
      <c r="J10" s="39" t="n">
        <f aca="false">($B$1*$A10/J$4)*100/$E$2</f>
        <v>0.00104166666666667</v>
      </c>
      <c r="K10" s="39" t="n">
        <f aca="false">($B$1*$A10/K$4)*100/$E$2</f>
        <v>0.001</v>
      </c>
      <c r="L10" s="39" t="n">
        <f aca="false">($B$1*$A10/L$4)*100/$E$2</f>
        <v>0.000961538461538462</v>
      </c>
      <c r="M10" s="39" t="n">
        <f aca="false">($B$1*$A10/M$4)*100/$E$2</f>
        <v>0.000925925925925926</v>
      </c>
      <c r="N10" s="39" t="n">
        <f aca="false">($B$1*$A10/N$4)*100/$E$2</f>
        <v>0.000892857142857143</v>
      </c>
      <c r="O10" s="39" t="n">
        <f aca="false">($B$1*$A10/O$4)*100/$E$2</f>
        <v>0.000862068965517241</v>
      </c>
      <c r="P10" s="39" t="n">
        <f aca="false">($B$1*$A10/P$4)*100/$E$2</f>
        <v>0.000833333333333333</v>
      </c>
      <c r="Q10" s="39" t="n">
        <f aca="false">($B$1*$A10/Q$4)*100/$E$2</f>
        <v>0.000806451612903226</v>
      </c>
      <c r="R10" s="39" t="n">
        <f aca="false">($B$1*$A10/R$4)*100/$E$2</f>
        <v>0.00078125</v>
      </c>
      <c r="S10" s="39" t="n">
        <f aca="false">($B$1*$A10/S$4)*100/$E$2</f>
        <v>0.000757575757575758</v>
      </c>
      <c r="T10" s="39" t="n">
        <f aca="false">($B$1*$A10/T$4)*100/$E$2</f>
        <v>0.000735294117647059</v>
      </c>
      <c r="U10" s="39" t="n">
        <f aca="false">($B$1*$A10/U$4)*100/$E$2</f>
        <v>0.000714285714285714</v>
      </c>
      <c r="V10" s="39" t="n">
        <f aca="false">($B$1*$A10/V$4)*100/$E$2</f>
        <v>0.000694444444444444</v>
      </c>
      <c r="W10" s="39" t="n">
        <f aca="false">($B$1*$A10/W$4)*100/$E$2</f>
        <v>0.000675675675675676</v>
      </c>
      <c r="X10" s="39" t="n">
        <f aca="false">($B$1*$A10/X$4)*100/$E$2</f>
        <v>0.000657894736842105</v>
      </c>
      <c r="Y10" s="39" t="n">
        <f aca="false">($B$1*$A10/Y$4)*100/$E$2</f>
        <v>0.000641025641025641</v>
      </c>
      <c r="Z10" s="39" t="n">
        <f aca="false">($B$1*$A10/Z$4)*100/$E$2</f>
        <v>0.000625</v>
      </c>
      <c r="AA10" s="36" t="n">
        <f aca="false">($B$1*$A10/AA$4)*100/$E$2</f>
        <v>0.000609756097560976</v>
      </c>
      <c r="AB10" s="36" t="n">
        <f aca="false">($B$1*$A10/AB$4)*100/$E$2</f>
        <v>0.000595238095238095</v>
      </c>
      <c r="AC10" s="36" t="n">
        <f aca="false">($B$1*$A10/AC$4)*100/$E$2</f>
        <v>0.000581395348837209</v>
      </c>
      <c r="AD10" s="36" t="n">
        <f aca="false">($B$1*$A10/AD$4)*100/$E$2</f>
        <v>0.000568181818181818</v>
      </c>
    </row>
    <row r="11" customFormat="false" ht="27" hidden="false" customHeight="true" outlineLevel="0" collapsed="false">
      <c r="A11" s="38" t="n">
        <v>350</v>
      </c>
      <c r="B11" s="39" t="n">
        <f aca="false">($B$1*$A11/B$4)*100/$E$2</f>
        <v>0.00182291666666667</v>
      </c>
      <c r="C11" s="39" t="n">
        <f aca="false">($B$1*$A11/C$4)*100/$E$2</f>
        <v>0.0017156862745098</v>
      </c>
      <c r="D11" s="39" t="n">
        <f aca="false">($B$1*$A11/D$4)*100/$E$2</f>
        <v>0.00162037037037037</v>
      </c>
      <c r="E11" s="39" t="n">
        <f aca="false">($B$1*$A11/E$4)*100/$E$2</f>
        <v>0.00153508771929825</v>
      </c>
      <c r="F11" s="39" t="n">
        <f aca="false">($B$1*$A11/F$4)*100/$E$2</f>
        <v>0.00145833333333333</v>
      </c>
      <c r="G11" s="39" t="n">
        <f aca="false">($B$1*$A11/G$4)*100/$E$2</f>
        <v>0.00138888888888889</v>
      </c>
      <c r="H11" s="39" t="n">
        <f aca="false">($B$1*$A11/H$4)*100/$E$2</f>
        <v>0.00132575757575758</v>
      </c>
      <c r="I11" s="39" t="n">
        <f aca="false">($B$1*$A11/I$4)*100/$E$2</f>
        <v>0.00126811594202899</v>
      </c>
      <c r="J11" s="39" t="n">
        <f aca="false">($B$1*$A11/J$4)*100/$E$2</f>
        <v>0.00121527777777778</v>
      </c>
      <c r="K11" s="39" t="n">
        <f aca="false">($B$1*$A11/K$4)*100/$E$2</f>
        <v>0.00116666666666667</v>
      </c>
      <c r="L11" s="39" t="n">
        <f aca="false">($B$1*$A11/L$4)*100/$E$2</f>
        <v>0.00112179487179487</v>
      </c>
      <c r="M11" s="39" t="n">
        <f aca="false">($B$1*$A11/M$4)*100/$E$2</f>
        <v>0.00108024691358025</v>
      </c>
      <c r="N11" s="39" t="n">
        <f aca="false">($B$1*$A11/N$4)*100/$E$2</f>
        <v>0.00104166666666667</v>
      </c>
      <c r="O11" s="39" t="n">
        <f aca="false">($B$1*$A11/O$4)*100/$E$2</f>
        <v>0.00100574712643678</v>
      </c>
      <c r="P11" s="39" t="n">
        <f aca="false">($B$1*$A11/P$4)*100/$E$2</f>
        <v>0.000972222222222222</v>
      </c>
      <c r="Q11" s="39" t="n">
        <f aca="false">($B$1*$A11/Q$4)*100/$E$2</f>
        <v>0.000940860215053763</v>
      </c>
      <c r="R11" s="39" t="n">
        <f aca="false">($B$1*$A11/R$4)*100/$E$2</f>
        <v>0.000911458333333333</v>
      </c>
      <c r="S11" s="39" t="n">
        <f aca="false">($B$1*$A11/S$4)*100/$E$2</f>
        <v>0.000883838383838384</v>
      </c>
      <c r="T11" s="39" t="n">
        <f aca="false">($B$1*$A11/T$4)*100/$E$2</f>
        <v>0.000857843137254902</v>
      </c>
      <c r="U11" s="39" t="n">
        <f aca="false">($B$1*$A11/U$4)*100/$E$2</f>
        <v>0.000833333333333333</v>
      </c>
      <c r="V11" s="39" t="n">
        <f aca="false">($B$1*$A11/V$4)*100/$E$2</f>
        <v>0.000810185185185185</v>
      </c>
      <c r="W11" s="39" t="n">
        <f aca="false">($B$1*$A11/W$4)*100/$E$2</f>
        <v>0.000788288288288288</v>
      </c>
      <c r="X11" s="39" t="n">
        <f aca="false">($B$1*$A11/X$4)*100/$E$2</f>
        <v>0.000767543859649123</v>
      </c>
      <c r="Y11" s="39" t="n">
        <f aca="false">($B$1*$A11/Y$4)*100/$E$2</f>
        <v>0.000747863247863248</v>
      </c>
      <c r="Z11" s="39" t="n">
        <f aca="false">($B$1*$A11/Z$4)*100/$E$2</f>
        <v>0.000729166666666667</v>
      </c>
      <c r="AA11" s="36" t="n">
        <f aca="false">($B$1*$A11/AA$4)*100/$E$2</f>
        <v>0.000711382113821138</v>
      </c>
      <c r="AB11" s="36" t="n">
        <f aca="false">($B$1*$A11/AB$4)*100/$E$2</f>
        <v>0.000694444444444444</v>
      </c>
      <c r="AC11" s="36" t="n">
        <f aca="false">($B$1*$A11/AC$4)*100/$E$2</f>
        <v>0.000678294573643411</v>
      </c>
      <c r="AD11" s="36" t="n">
        <f aca="false">($B$1*$A11/AD$4)*100/$E$2</f>
        <v>0.000662878787878788</v>
      </c>
    </row>
    <row r="12" customFormat="false" ht="27" hidden="false" customHeight="true" outlineLevel="0" collapsed="false">
      <c r="A12" s="38" t="n">
        <v>400</v>
      </c>
      <c r="B12" s="39" t="n">
        <f aca="false">($B$1*$A12/B$4)*100/$E$2</f>
        <v>0.00208333333333333</v>
      </c>
      <c r="C12" s="39" t="n">
        <f aca="false">($B$1*$A12/C$4)*100/$E$2</f>
        <v>0.00196078431372549</v>
      </c>
      <c r="D12" s="39" t="n">
        <f aca="false">($B$1*$A12/D$4)*100/$E$2</f>
        <v>0.00185185185185185</v>
      </c>
      <c r="E12" s="39" t="n">
        <f aca="false">($B$1*$A12/E$4)*100/$E$2</f>
        <v>0.00175438596491228</v>
      </c>
      <c r="F12" s="39" t="n">
        <f aca="false">($B$1*$A12/F$4)*100/$E$2</f>
        <v>0.00166666666666667</v>
      </c>
      <c r="G12" s="39" t="n">
        <f aca="false">($B$1*$A12/G$4)*100/$E$2</f>
        <v>0.00158730158730159</v>
      </c>
      <c r="H12" s="39" t="n">
        <f aca="false">($B$1*$A12/H$4)*100/$E$2</f>
        <v>0.00151515151515152</v>
      </c>
      <c r="I12" s="39" t="n">
        <f aca="false">($B$1*$A12/I$4)*100/$E$2</f>
        <v>0.00144927536231884</v>
      </c>
      <c r="J12" s="39" t="n">
        <f aca="false">($B$1*$A12/J$4)*100/$E$2</f>
        <v>0.00138888888888889</v>
      </c>
      <c r="K12" s="39" t="n">
        <f aca="false">($B$1*$A12/K$4)*100/$E$2</f>
        <v>0.00133333333333333</v>
      </c>
      <c r="L12" s="39" t="n">
        <f aca="false">($B$1*$A12/L$4)*100/$E$2</f>
        <v>0.00128205128205128</v>
      </c>
      <c r="M12" s="39" t="n">
        <f aca="false">($B$1*$A12/M$4)*100/$E$2</f>
        <v>0.00123456790123457</v>
      </c>
      <c r="N12" s="39" t="n">
        <f aca="false">($B$1*$A12/N$4)*100/$E$2</f>
        <v>0.00119047619047619</v>
      </c>
      <c r="O12" s="39" t="n">
        <f aca="false">($B$1*$A12/O$4)*100/$E$2</f>
        <v>0.00114942528735632</v>
      </c>
      <c r="P12" s="39" t="n">
        <f aca="false">($B$1*$A12/P$4)*100/$E$2</f>
        <v>0.00111111111111111</v>
      </c>
      <c r="Q12" s="39" t="n">
        <f aca="false">($B$1*$A12/Q$4)*100/$E$2</f>
        <v>0.0010752688172043</v>
      </c>
      <c r="R12" s="39" t="n">
        <f aca="false">($B$1*$A12/R$4)*100/$E$2</f>
        <v>0.00104166666666667</v>
      </c>
      <c r="S12" s="39" t="n">
        <f aca="false">($B$1*$A12/S$4)*100/$E$2</f>
        <v>0.00101010101010101</v>
      </c>
      <c r="T12" s="39" t="n">
        <f aca="false">($B$1*$A12/T$4)*100/$E$2</f>
        <v>0.000980392156862745</v>
      </c>
      <c r="U12" s="39" t="n">
        <f aca="false">($B$1*$A12/U$4)*100/$E$2</f>
        <v>0.000952380952380952</v>
      </c>
      <c r="V12" s="39" t="n">
        <f aca="false">($B$1*$A12/V$4)*100/$E$2</f>
        <v>0.000925925925925926</v>
      </c>
      <c r="W12" s="39" t="n">
        <f aca="false">($B$1*$A12/W$4)*100/$E$2</f>
        <v>0.000900900900900901</v>
      </c>
      <c r="X12" s="39" t="n">
        <f aca="false">($B$1*$A12/X$4)*100/$E$2</f>
        <v>0.00087719298245614</v>
      </c>
      <c r="Y12" s="39" t="n">
        <f aca="false">($B$1*$A12/Y$4)*100/$E$2</f>
        <v>0.000854700854700855</v>
      </c>
      <c r="Z12" s="39" t="n">
        <f aca="false">($B$1*$A12/Z$4)*100/$E$2</f>
        <v>0.000833333333333333</v>
      </c>
      <c r="AA12" s="36" t="n">
        <f aca="false">($B$1*$A12/AA$4)*100/$E$2</f>
        <v>0.000813008130081301</v>
      </c>
      <c r="AB12" s="36" t="n">
        <f aca="false">($B$1*$A12/AB$4)*100/$E$2</f>
        <v>0.000793650793650794</v>
      </c>
      <c r="AC12" s="36" t="n">
        <f aca="false">($B$1*$A12/AC$4)*100/$E$2</f>
        <v>0.000775193798449612</v>
      </c>
      <c r="AD12" s="36" t="n">
        <f aca="false">($B$1*$A12/AD$4)*100/$E$2</f>
        <v>0.000757575757575758</v>
      </c>
    </row>
    <row r="13" customFormat="false" ht="27" hidden="false" customHeight="true" outlineLevel="0" collapsed="false">
      <c r="A13" s="38" t="n">
        <v>450</v>
      </c>
      <c r="B13" s="39" t="n">
        <f aca="false">($B$1*$A13/B$4)*100/$E$2</f>
        <v>0.00234375</v>
      </c>
      <c r="C13" s="39" t="n">
        <f aca="false">($B$1*$A13/C$4)*100/$E$2</f>
        <v>0.00220588235294118</v>
      </c>
      <c r="D13" s="39" t="n">
        <f aca="false">($B$1*$A13/D$4)*100/$E$2</f>
        <v>0.00208333333333333</v>
      </c>
      <c r="E13" s="39" t="n">
        <f aca="false">($B$1*$A13/E$4)*100/$E$2</f>
        <v>0.00197368421052632</v>
      </c>
      <c r="F13" s="39" t="n">
        <f aca="false">($B$1*$A13/F$4)*100/$E$2</f>
        <v>0.001875</v>
      </c>
      <c r="G13" s="39" t="n">
        <f aca="false">($B$1*$A13/G$4)*100/$E$2</f>
        <v>0.00178571428571429</v>
      </c>
      <c r="H13" s="39" t="n">
        <f aca="false">($B$1*$A13/H$4)*100/$E$2</f>
        <v>0.00170454545454545</v>
      </c>
      <c r="I13" s="39" t="n">
        <f aca="false">($B$1*$A13/I$4)*100/$E$2</f>
        <v>0.0016304347826087</v>
      </c>
      <c r="J13" s="39" t="n">
        <f aca="false">($B$1*$A13/J$4)*100/$E$2</f>
        <v>0.0015625</v>
      </c>
      <c r="K13" s="39" t="n">
        <f aca="false">($B$1*$A13/K$4)*100/$E$2</f>
        <v>0.0015</v>
      </c>
      <c r="L13" s="39" t="n">
        <f aca="false">($B$1*$A13/L$4)*100/$E$2</f>
        <v>0.00144230769230769</v>
      </c>
      <c r="M13" s="39" t="n">
        <f aca="false">($B$1*$A13/M$4)*100/$E$2</f>
        <v>0.00138888888888889</v>
      </c>
      <c r="N13" s="39" t="n">
        <f aca="false">($B$1*$A13/N$4)*100/$E$2</f>
        <v>0.00133928571428571</v>
      </c>
      <c r="O13" s="39" t="n">
        <f aca="false">($B$1*$A13/O$4)*100/$E$2</f>
        <v>0.00129310344827586</v>
      </c>
      <c r="P13" s="39" t="n">
        <f aca="false">($B$1*$A13/P$4)*100/$E$2</f>
        <v>0.00125</v>
      </c>
      <c r="Q13" s="39" t="n">
        <f aca="false">($B$1*$A13/Q$4)*100/$E$2</f>
        <v>0.00120967741935484</v>
      </c>
      <c r="R13" s="39" t="n">
        <f aca="false">($B$1*$A13/R$4)*100/$E$2</f>
        <v>0.001171875</v>
      </c>
      <c r="S13" s="39" t="n">
        <f aca="false">($B$1*$A13/S$4)*100/$E$2</f>
        <v>0.00113636363636364</v>
      </c>
      <c r="T13" s="39" t="n">
        <f aca="false">($B$1*$A13/T$4)*100/$E$2</f>
        <v>0.00110294117647059</v>
      </c>
      <c r="U13" s="39" t="n">
        <f aca="false">($B$1*$A13/U$4)*100/$E$2</f>
        <v>0.00107142857142857</v>
      </c>
      <c r="V13" s="39" t="n">
        <f aca="false">($B$1*$A13/V$4)*100/$E$2</f>
        <v>0.00104166666666667</v>
      </c>
      <c r="W13" s="39" t="n">
        <f aca="false">($B$1*$A13/W$4)*100/$E$2</f>
        <v>0.00101351351351351</v>
      </c>
      <c r="X13" s="39" t="n">
        <f aca="false">($B$1*$A13/X$4)*100/$E$2</f>
        <v>0.000986842105263158</v>
      </c>
      <c r="Y13" s="39" t="n">
        <f aca="false">($B$1*$A13/Y$4)*100/$E$2</f>
        <v>0.000961538461538462</v>
      </c>
      <c r="Z13" s="39" t="n">
        <f aca="false">($B$1*$A13/Z$4)*100/$E$2</f>
        <v>0.0009375</v>
      </c>
      <c r="AA13" s="36" t="n">
        <f aca="false">($B$1*$A13/AA$4)*100/$E$2</f>
        <v>0.000914634146341464</v>
      </c>
      <c r="AB13" s="36" t="n">
        <f aca="false">($B$1*$A13/AB$4)*100/$E$2</f>
        <v>0.000892857142857143</v>
      </c>
      <c r="AC13" s="36" t="n">
        <f aca="false">($B$1*$A13/AC$4)*100/$E$2</f>
        <v>0.000872093023255814</v>
      </c>
      <c r="AD13" s="36" t="n">
        <f aca="false">($B$1*$A13/AD$4)*100/$E$2</f>
        <v>0.000852272727272727</v>
      </c>
    </row>
    <row r="14" customFormat="false" ht="27" hidden="false" customHeight="true" outlineLevel="0" collapsed="false">
      <c r="A14" s="38" t="n">
        <v>500</v>
      </c>
      <c r="B14" s="40" t="n">
        <f aca="false">($B$1*$A14/B$4)*100/$E$2</f>
        <v>0.00260416666666667</v>
      </c>
      <c r="C14" s="40" t="n">
        <f aca="false">($B$1*$A14/C$4)*100/$E$2</f>
        <v>0.00245098039215686</v>
      </c>
      <c r="D14" s="40" t="n">
        <f aca="false">($B$1*$A14/D$4)*100/$E$2</f>
        <v>0.00231481481481481</v>
      </c>
      <c r="E14" s="40" t="n">
        <f aca="false">($B$1*$A14/E$4)*100/$E$2</f>
        <v>0.00219298245614035</v>
      </c>
      <c r="F14" s="40" t="n">
        <f aca="false">($B$1*$A14/F$4)*100/$E$2</f>
        <v>0.00208333333333333</v>
      </c>
      <c r="G14" s="40" t="n">
        <f aca="false">($B$1*$A14/G$4)*100/$E$2</f>
        <v>0.00198412698412698</v>
      </c>
      <c r="H14" s="40" t="n">
        <f aca="false">($B$1*$A14/H$4)*100/$E$2</f>
        <v>0.00189393939393939</v>
      </c>
      <c r="I14" s="40" t="n">
        <f aca="false">($B$1*$A14/I$4)*100/$E$2</f>
        <v>0.00181159420289855</v>
      </c>
      <c r="J14" s="40" t="n">
        <f aca="false">($B$1*$A14/J$4)*100/$E$2</f>
        <v>0.00173611111111111</v>
      </c>
      <c r="K14" s="40" t="n">
        <f aca="false">($B$1*$A14/K$4)*100/$E$2</f>
        <v>0.00166666666666667</v>
      </c>
      <c r="L14" s="40" t="n">
        <f aca="false">($B$1*$A14/L$4)*100/$E$2</f>
        <v>0.0016025641025641</v>
      </c>
      <c r="M14" s="40" t="n">
        <f aca="false">($B$1*$A14/M$4)*100/$E$2</f>
        <v>0.00154320987654321</v>
      </c>
      <c r="N14" s="40" t="n">
        <f aca="false">($B$1*$A14/N$4)*100/$E$2</f>
        <v>0.00148809523809524</v>
      </c>
      <c r="O14" s="40" t="n">
        <f aca="false">($B$1*$A14/O$4)*100/$E$2</f>
        <v>0.0014367816091954</v>
      </c>
      <c r="P14" s="40" t="n">
        <f aca="false">($B$1*$A14/P$4)*100/$E$2</f>
        <v>0.00138888888888889</v>
      </c>
      <c r="Q14" s="40" t="n">
        <f aca="false">($B$1*$A14/Q$4)*100/$E$2</f>
        <v>0.00134408602150538</v>
      </c>
      <c r="R14" s="40" t="n">
        <f aca="false">($B$1*$A14/R$4)*100/$E$2</f>
        <v>0.00130208333333333</v>
      </c>
      <c r="S14" s="40" t="n">
        <f aca="false">($B$1*$A14/S$4)*100/$E$2</f>
        <v>0.00126262626262626</v>
      </c>
      <c r="T14" s="40" t="n">
        <f aca="false">($B$1*$A14/T$4)*100/$E$2</f>
        <v>0.00122549019607843</v>
      </c>
      <c r="U14" s="40" t="n">
        <f aca="false">($B$1*$A14/U$4)*100/$E$2</f>
        <v>0.00119047619047619</v>
      </c>
      <c r="V14" s="40" t="n">
        <f aca="false">($B$1*$A14/V$4)*100/$E$2</f>
        <v>0.00115740740740741</v>
      </c>
      <c r="W14" s="40" t="n">
        <f aca="false">($B$1*$A14/W$4)*100/$E$2</f>
        <v>0.00112612612612613</v>
      </c>
      <c r="X14" s="40" t="n">
        <f aca="false">($B$1*$A14/X$4)*100/$E$2</f>
        <v>0.00109649122807018</v>
      </c>
      <c r="Y14" s="40" t="n">
        <f aca="false">($B$1*$A14/Y$4)*100/$E$2</f>
        <v>0.00106837606837607</v>
      </c>
      <c r="Z14" s="40" t="n">
        <f aca="false">($B$1*$A14/Z$4)*100/$E$2</f>
        <v>0.00104166666666667</v>
      </c>
      <c r="AA14" s="41" t="n">
        <f aca="false">($B$1*$A14/AA$4)*100/$E$2</f>
        <v>0.00101626016260163</v>
      </c>
      <c r="AB14" s="41" t="n">
        <f aca="false">($B$1*$A14/AB$4)*100/$E$2</f>
        <v>0.000992063492063492</v>
      </c>
      <c r="AC14" s="41" t="n">
        <f aca="false">($B$1*$A14/AC$4)*100/$E$2</f>
        <v>0.000968992248062016</v>
      </c>
      <c r="AD14" s="41" t="n">
        <f aca="false">($B$1*$A14/AD$4)*100/$E$2</f>
        <v>0.000946969696969697</v>
      </c>
    </row>
    <row r="15" customFormat="false" ht="27" hidden="false" customHeight="true" outlineLevel="0" collapsed="false"/>
  </sheetData>
  <mergeCells count="4">
    <mergeCell ref="A2:D2"/>
    <mergeCell ref="F2:H2"/>
    <mergeCell ref="A3:A4"/>
    <mergeCell ref="B3:AD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44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12.75" zeroHeight="false" outlineLevelRow="0" outlineLevelCol="0"/>
  <cols>
    <col collapsed="false" customWidth="true" hidden="false" outlineLevel="0" max="1" min="1" style="7" width="10.16"/>
    <col collapsed="false" customWidth="true" hidden="false" outlineLevel="0" max="12" min="2" style="7" width="9.16"/>
    <col collapsed="false" customWidth="true" hidden="false" outlineLevel="0" max="18" min="13" style="8" width="9.16"/>
    <col collapsed="false" customWidth="true" hidden="false" outlineLevel="0" max="25" min="19" style="0" width="9.16"/>
  </cols>
  <sheetData>
    <row r="1" customFormat="false" ht="13.5" hidden="false" customHeight="true" outlineLevel="0" collapsed="false">
      <c r="A1" s="25" t="s">
        <v>20</v>
      </c>
      <c r="B1" s="26" t="n">
        <v>0.000416666666666667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</row>
    <row r="2" customFormat="false" ht="13.5" hidden="false" customHeight="true" outlineLevel="0" collapsed="false">
      <c r="A2" s="53" t="s">
        <v>21</v>
      </c>
      <c r="B2" s="53"/>
      <c r="C2" s="53"/>
      <c r="D2" s="53"/>
      <c r="E2" s="14" t="n">
        <v>100</v>
      </c>
      <c r="F2" s="16" t="s">
        <v>9</v>
      </c>
      <c r="G2" s="16"/>
      <c r="H2" s="16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customFormat="false" ht="16.5" hidden="false" customHeight="true" outlineLevel="0" collapsed="false">
      <c r="A3" s="29" t="s">
        <v>11</v>
      </c>
      <c r="B3" s="30" t="s">
        <v>22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="5" customFormat="true" ht="16.5" hidden="false" customHeight="true" outlineLevel="0" collapsed="false">
      <c r="A4" s="29"/>
      <c r="B4" s="31" t="n">
        <v>45</v>
      </c>
      <c r="C4" s="31" t="n">
        <v>47</v>
      </c>
      <c r="D4" s="31" t="n">
        <v>49</v>
      </c>
      <c r="E4" s="31" t="n">
        <v>51</v>
      </c>
      <c r="F4" s="31" t="n">
        <v>53</v>
      </c>
      <c r="G4" s="31" t="n">
        <v>55</v>
      </c>
      <c r="H4" s="31" t="n">
        <v>57</v>
      </c>
      <c r="I4" s="31" t="n">
        <v>59</v>
      </c>
      <c r="J4" s="31" t="n">
        <v>61</v>
      </c>
      <c r="K4" s="31" t="n">
        <v>63</v>
      </c>
      <c r="L4" s="31" t="n">
        <v>65</v>
      </c>
      <c r="M4" s="31" t="n">
        <v>67</v>
      </c>
      <c r="N4" s="31" t="n">
        <v>69</v>
      </c>
      <c r="O4" s="31" t="n">
        <v>71</v>
      </c>
      <c r="P4" s="31" t="n">
        <v>73</v>
      </c>
      <c r="Q4" s="31" t="n">
        <v>75</v>
      </c>
      <c r="R4" s="31" t="n">
        <v>77</v>
      </c>
      <c r="S4" s="31" t="n">
        <v>79</v>
      </c>
      <c r="T4" s="31" t="n">
        <v>81</v>
      </c>
      <c r="U4" s="31" t="n">
        <v>83</v>
      </c>
      <c r="V4" s="31" t="n">
        <v>85</v>
      </c>
      <c r="W4" s="31" t="n">
        <v>87</v>
      </c>
      <c r="X4" s="31" t="n">
        <v>89</v>
      </c>
      <c r="Y4" s="31" t="n">
        <v>91</v>
      </c>
    </row>
    <row r="5" customFormat="false" ht="12" hidden="false" customHeight="true" outlineLevel="0" collapsed="false">
      <c r="A5" s="38" t="n">
        <v>300</v>
      </c>
      <c r="B5" s="42" t="n">
        <f aca="false">($B$1*$A5/B$4)*100/$E$2</f>
        <v>0.00277777777777778</v>
      </c>
      <c r="C5" s="42" t="n">
        <f aca="false">($B$1*$A5/C$4)*100/$E$2</f>
        <v>0.00265957446808511</v>
      </c>
      <c r="D5" s="42" t="n">
        <f aca="false">($B$1*$A5/D$4)*100/$E$2</f>
        <v>0.00255102040816327</v>
      </c>
      <c r="E5" s="42" t="n">
        <f aca="false">($B$1*$A5/E$4)*100/$E$2</f>
        <v>0.00245098039215686</v>
      </c>
      <c r="F5" s="42" t="n">
        <f aca="false">($B$1*$A5/F$4)*100/$E$2</f>
        <v>0.00235849056603774</v>
      </c>
      <c r="G5" s="42" t="n">
        <f aca="false">($B$1*$A5/G$4)*100/$E$2</f>
        <v>0.00227272727272727</v>
      </c>
      <c r="H5" s="42" t="n">
        <f aca="false">($B$1*$A5/H$4)*100/$E$2</f>
        <v>0.00219298245614035</v>
      </c>
      <c r="I5" s="42" t="n">
        <f aca="false">($B$1*$A5/I$4)*100/$E$2</f>
        <v>0.00211864406779661</v>
      </c>
      <c r="J5" s="42" t="n">
        <f aca="false">($B$1*$A5/J$4)*100/$E$2</f>
        <v>0.00204918032786885</v>
      </c>
      <c r="K5" s="42" t="n">
        <f aca="false">($B$1*$A5/K$4)*100/$E$2</f>
        <v>0.00198412698412698</v>
      </c>
      <c r="L5" s="42" t="n">
        <f aca="false">($B$1*$A5/L$4)*100/$E$2</f>
        <v>0.00192307692307692</v>
      </c>
      <c r="M5" s="42" t="n">
        <f aca="false">($B$1*$A5/M$4)*100/$E$2</f>
        <v>0.00186567164179104</v>
      </c>
      <c r="N5" s="42" t="n">
        <f aca="false">($B$1*$A5/N$4)*100/$E$2</f>
        <v>0.00181159420289855</v>
      </c>
      <c r="O5" s="42" t="n">
        <f aca="false">($B$1*$A5/O$4)*100/$E$2</f>
        <v>0.00176056338028169</v>
      </c>
      <c r="P5" s="42" t="n">
        <f aca="false">($B$1*$A5/P$4)*100/$E$2</f>
        <v>0.00171232876712329</v>
      </c>
      <c r="Q5" s="42" t="n">
        <f aca="false">($B$1*$A5/Q$4)*100/$E$2</f>
        <v>0.00166666666666667</v>
      </c>
      <c r="R5" s="42" t="n">
        <f aca="false">($B$1*$A5/R$4)*100/$E$2</f>
        <v>0.00162337662337662</v>
      </c>
      <c r="S5" s="42" t="n">
        <f aca="false">($B$1*$A5/S$4)*100/$E$2</f>
        <v>0.00158227848101266</v>
      </c>
      <c r="T5" s="42" t="n">
        <f aca="false">($B$1*$A5/T$4)*100/$E$2</f>
        <v>0.00154320987654321</v>
      </c>
      <c r="U5" s="42" t="n">
        <f aca="false">($B$1*$A5/U$4)*100/$E$2</f>
        <v>0.00150602409638554</v>
      </c>
      <c r="V5" s="42" t="n">
        <f aca="false">($B$1*$A5/V$4)*100/$E$2</f>
        <v>0.00147058823529412</v>
      </c>
      <c r="W5" s="42" t="n">
        <f aca="false">($B$1*$A5/W$4)*100/$E$2</f>
        <v>0.0014367816091954</v>
      </c>
      <c r="X5" s="42" t="n">
        <f aca="false">($B$1*$A5/X$4)*100/$E$2</f>
        <v>0.00140449438202247</v>
      </c>
      <c r="Y5" s="42" t="n">
        <f aca="false">($B$1*$A5/Y$4)*100/$E$2</f>
        <v>0.00137362637362637</v>
      </c>
    </row>
    <row r="6" customFormat="false" ht="12" hidden="false" customHeight="true" outlineLevel="0" collapsed="false">
      <c r="A6" s="38" t="n">
        <v>325</v>
      </c>
      <c r="B6" s="42" t="n">
        <f aca="false">($B$1*$A6/B$4)*100/$E$2</f>
        <v>0.00300925925925926</v>
      </c>
      <c r="C6" s="42" t="n">
        <f aca="false">($B$1*$A6/C$4)*100/$E$2</f>
        <v>0.00288120567375887</v>
      </c>
      <c r="D6" s="42" t="n">
        <f aca="false">($B$1*$A6/D$4)*100/$E$2</f>
        <v>0.00276360544217687</v>
      </c>
      <c r="E6" s="42" t="n">
        <f aca="false">($B$1*$A6/E$4)*100/$E$2</f>
        <v>0.00265522875816993</v>
      </c>
      <c r="F6" s="42" t="n">
        <f aca="false">($B$1*$A6/F$4)*100/$E$2</f>
        <v>0.00255503144654088</v>
      </c>
      <c r="G6" s="42" t="n">
        <f aca="false">($B$1*$A6/G$4)*100/$E$2</f>
        <v>0.00246212121212121</v>
      </c>
      <c r="H6" s="42" t="n">
        <f aca="false">($B$1*$A6/H$4)*100/$E$2</f>
        <v>0.00237573099415205</v>
      </c>
      <c r="I6" s="42" t="n">
        <f aca="false">($B$1*$A6/I$4)*100/$E$2</f>
        <v>0.00229519774011299</v>
      </c>
      <c r="J6" s="42" t="n">
        <f aca="false">($B$1*$A6/J$4)*100/$E$2</f>
        <v>0.00221994535519126</v>
      </c>
      <c r="K6" s="42" t="n">
        <f aca="false">($B$1*$A6/K$4)*100/$E$2</f>
        <v>0.0021494708994709</v>
      </c>
      <c r="L6" s="42" t="n">
        <f aca="false">($B$1*$A6/L$4)*100/$E$2</f>
        <v>0.00208333333333333</v>
      </c>
      <c r="M6" s="42" t="n">
        <f aca="false">($B$1*$A6/M$4)*100/$E$2</f>
        <v>0.00202114427860697</v>
      </c>
      <c r="N6" s="42" t="n">
        <f aca="false">($B$1*$A6/N$4)*100/$E$2</f>
        <v>0.00196256038647343</v>
      </c>
      <c r="O6" s="42" t="n">
        <f aca="false">($B$1*$A6/O$4)*100/$E$2</f>
        <v>0.00190727699530516</v>
      </c>
      <c r="P6" s="42" t="n">
        <f aca="false">($B$1*$A6/P$4)*100/$E$2</f>
        <v>0.00185502283105023</v>
      </c>
      <c r="Q6" s="42" t="n">
        <f aca="false">($B$1*$A6/Q$4)*100/$E$2</f>
        <v>0.00180555555555556</v>
      </c>
      <c r="R6" s="42" t="n">
        <f aca="false">($B$1*$A6/R$4)*100/$E$2</f>
        <v>0.00175865800865801</v>
      </c>
      <c r="S6" s="42" t="n">
        <f aca="false">($B$1*$A6/S$4)*100/$E$2</f>
        <v>0.00171413502109705</v>
      </c>
      <c r="T6" s="42" t="n">
        <f aca="false">($B$1*$A6/T$4)*100/$E$2</f>
        <v>0.00167181069958848</v>
      </c>
      <c r="U6" s="42" t="n">
        <f aca="false">($B$1*$A6/U$4)*100/$E$2</f>
        <v>0.00163152610441767</v>
      </c>
      <c r="V6" s="42" t="n">
        <f aca="false">($B$1*$A6/V$4)*100/$E$2</f>
        <v>0.00159313725490196</v>
      </c>
      <c r="W6" s="42" t="n">
        <f aca="false">($B$1*$A6/W$4)*100/$E$2</f>
        <v>0.00155651340996169</v>
      </c>
      <c r="X6" s="42" t="n">
        <f aca="false">($B$1*$A6/X$4)*100/$E$2</f>
        <v>0.00152153558052434</v>
      </c>
      <c r="Y6" s="42" t="n">
        <f aca="false">($B$1*$A6/Y$4)*100/$E$2</f>
        <v>0.00148809523809524</v>
      </c>
    </row>
    <row r="7" customFormat="false" ht="12" hidden="false" customHeight="true" outlineLevel="0" collapsed="false">
      <c r="A7" s="38" t="n">
        <v>350</v>
      </c>
      <c r="B7" s="42" t="n">
        <f aca="false">($B$1*$A7/B$4)*100/$E$2</f>
        <v>0.00324074074074074</v>
      </c>
      <c r="C7" s="42" t="n">
        <f aca="false">($B$1*$A7/C$4)*100/$E$2</f>
        <v>0.00310283687943262</v>
      </c>
      <c r="D7" s="42" t="n">
        <f aca="false">($B$1*$A7/D$4)*100/$E$2</f>
        <v>0.00297619047619048</v>
      </c>
      <c r="E7" s="42" t="n">
        <f aca="false">($B$1*$A7/E$4)*100/$E$2</f>
        <v>0.00285947712418301</v>
      </c>
      <c r="F7" s="42" t="n">
        <f aca="false">($B$1*$A7/F$4)*100/$E$2</f>
        <v>0.00275157232704403</v>
      </c>
      <c r="G7" s="42" t="n">
        <f aca="false">($B$1*$A7/G$4)*100/$E$2</f>
        <v>0.00265151515151515</v>
      </c>
      <c r="H7" s="42" t="n">
        <f aca="false">($B$1*$A7/H$4)*100/$E$2</f>
        <v>0.00255847953216374</v>
      </c>
      <c r="I7" s="42" t="n">
        <f aca="false">($B$1*$A7/I$4)*100/$E$2</f>
        <v>0.00247175141242938</v>
      </c>
      <c r="J7" s="42" t="n">
        <f aca="false">($B$1*$A7/J$4)*100/$E$2</f>
        <v>0.00239071038251366</v>
      </c>
      <c r="K7" s="42" t="n">
        <f aca="false">($B$1*$A7/K$4)*100/$E$2</f>
        <v>0.00231481481481481</v>
      </c>
      <c r="L7" s="42" t="n">
        <f aca="false">($B$1*$A7/L$4)*100/$E$2</f>
        <v>0.00224358974358974</v>
      </c>
      <c r="M7" s="42" t="n">
        <f aca="false">($B$1*$A7/M$4)*100/$E$2</f>
        <v>0.00217661691542289</v>
      </c>
      <c r="N7" s="42" t="n">
        <f aca="false">($B$1*$A7/N$4)*100/$E$2</f>
        <v>0.00211352657004831</v>
      </c>
      <c r="O7" s="42" t="n">
        <f aca="false">($B$1*$A7/O$4)*100/$E$2</f>
        <v>0.00205399061032864</v>
      </c>
      <c r="P7" s="42" t="n">
        <f aca="false">($B$1*$A7/P$4)*100/$E$2</f>
        <v>0.00199771689497717</v>
      </c>
      <c r="Q7" s="42" t="n">
        <f aca="false">($B$1*$A7/Q$4)*100/$E$2</f>
        <v>0.00194444444444444</v>
      </c>
      <c r="R7" s="42" t="n">
        <f aca="false">($B$1*$A7/R$4)*100/$E$2</f>
        <v>0.00189393939393939</v>
      </c>
      <c r="S7" s="42" t="n">
        <f aca="false">($B$1*$A7/S$4)*100/$E$2</f>
        <v>0.00184599156118143</v>
      </c>
      <c r="T7" s="42" t="n">
        <f aca="false">($B$1*$A7/T$4)*100/$E$2</f>
        <v>0.00180041152263375</v>
      </c>
      <c r="U7" s="42" t="n">
        <f aca="false">($B$1*$A7/U$4)*100/$E$2</f>
        <v>0.0017570281124498</v>
      </c>
      <c r="V7" s="42" t="n">
        <f aca="false">($B$1*$A7/V$4)*100/$E$2</f>
        <v>0.0017156862745098</v>
      </c>
      <c r="W7" s="42" t="n">
        <f aca="false">($B$1*$A7/W$4)*100/$E$2</f>
        <v>0.00167624521072797</v>
      </c>
      <c r="X7" s="42" t="n">
        <f aca="false">($B$1*$A7/X$4)*100/$E$2</f>
        <v>0.00163857677902622</v>
      </c>
      <c r="Y7" s="42" t="n">
        <f aca="false">($B$1*$A7/Y$4)*100/$E$2</f>
        <v>0.0016025641025641</v>
      </c>
    </row>
    <row r="8" customFormat="false" ht="12" hidden="false" customHeight="true" outlineLevel="0" collapsed="false">
      <c r="A8" s="38" t="n">
        <v>375</v>
      </c>
      <c r="B8" s="42" t="n">
        <f aca="false">($B$1*$A8/B$4)*100/$E$2</f>
        <v>0.00347222222222222</v>
      </c>
      <c r="C8" s="42" t="n">
        <f aca="false">($B$1*$A8/C$4)*100/$E$2</f>
        <v>0.00332446808510638</v>
      </c>
      <c r="D8" s="42" t="n">
        <f aca="false">($B$1*$A8/D$4)*100/$E$2</f>
        <v>0.00318877551020408</v>
      </c>
      <c r="E8" s="42" t="n">
        <f aca="false">($B$1*$A8/E$4)*100/$E$2</f>
        <v>0.00306372549019608</v>
      </c>
      <c r="F8" s="42" t="n">
        <f aca="false">($B$1*$A8/F$4)*100/$E$2</f>
        <v>0.00294811320754717</v>
      </c>
      <c r="G8" s="42" t="n">
        <f aca="false">($B$1*$A8/G$4)*100/$E$2</f>
        <v>0.00284090909090909</v>
      </c>
      <c r="H8" s="42" t="n">
        <f aca="false">($B$1*$A8/H$4)*100/$E$2</f>
        <v>0.00274122807017544</v>
      </c>
      <c r="I8" s="42" t="n">
        <f aca="false">($B$1*$A8/I$4)*100/$E$2</f>
        <v>0.00264830508474576</v>
      </c>
      <c r="J8" s="42" t="n">
        <f aca="false">($B$1*$A8/J$4)*100/$E$2</f>
        <v>0.00256147540983607</v>
      </c>
      <c r="K8" s="42" t="n">
        <f aca="false">($B$1*$A8/K$4)*100/$E$2</f>
        <v>0.00248015873015873</v>
      </c>
      <c r="L8" s="42" t="n">
        <f aca="false">($B$1*$A8/L$4)*100/$E$2</f>
        <v>0.00240384615384615</v>
      </c>
      <c r="M8" s="42" t="n">
        <f aca="false">($B$1*$A8/M$4)*100/$E$2</f>
        <v>0.00233208955223881</v>
      </c>
      <c r="N8" s="42" t="n">
        <f aca="false">($B$1*$A8/N$4)*100/$E$2</f>
        <v>0.00226449275362319</v>
      </c>
      <c r="O8" s="42" t="n">
        <f aca="false">($B$1*$A8/O$4)*100/$E$2</f>
        <v>0.00220070422535211</v>
      </c>
      <c r="P8" s="42" t="n">
        <f aca="false">($B$1*$A8/P$4)*100/$E$2</f>
        <v>0.00214041095890411</v>
      </c>
      <c r="Q8" s="42" t="n">
        <f aca="false">($B$1*$A8/Q$4)*100/$E$2</f>
        <v>0.00208333333333333</v>
      </c>
      <c r="R8" s="42" t="n">
        <f aca="false">($B$1*$A8/R$4)*100/$E$2</f>
        <v>0.00202922077922078</v>
      </c>
      <c r="S8" s="42" t="n">
        <f aca="false">($B$1*$A8/S$4)*100/$E$2</f>
        <v>0.00197784810126582</v>
      </c>
      <c r="T8" s="42" t="n">
        <f aca="false">($B$1*$A8/T$4)*100/$E$2</f>
        <v>0.00192901234567901</v>
      </c>
      <c r="U8" s="42" t="n">
        <f aca="false">($B$1*$A8/U$4)*100/$E$2</f>
        <v>0.00188253012048193</v>
      </c>
      <c r="V8" s="42" t="n">
        <f aca="false">($B$1*$A8/V$4)*100/$E$2</f>
        <v>0.00183823529411765</v>
      </c>
      <c r="W8" s="42" t="n">
        <f aca="false">($B$1*$A8/W$4)*100/$E$2</f>
        <v>0.00179597701149425</v>
      </c>
      <c r="X8" s="42" t="n">
        <f aca="false">($B$1*$A8/X$4)*100/$E$2</f>
        <v>0.00175561797752809</v>
      </c>
      <c r="Y8" s="42" t="n">
        <f aca="false">($B$1*$A8/Y$4)*100/$E$2</f>
        <v>0.00171703296703297</v>
      </c>
    </row>
    <row r="9" customFormat="false" ht="12" hidden="false" customHeight="true" outlineLevel="0" collapsed="false">
      <c r="A9" s="38" t="n">
        <v>400</v>
      </c>
      <c r="B9" s="42" t="n">
        <f aca="false">($B$1*$A9/B$4)*100/$E$2</f>
        <v>0.0037037037037037</v>
      </c>
      <c r="C9" s="42" t="n">
        <f aca="false">($B$1*$A9/C$4)*100/$E$2</f>
        <v>0.00354609929078014</v>
      </c>
      <c r="D9" s="42" t="n">
        <f aca="false">($B$1*$A9/D$4)*100/$E$2</f>
        <v>0.00340136054421769</v>
      </c>
      <c r="E9" s="42" t="n">
        <f aca="false">($B$1*$A9/E$4)*100/$E$2</f>
        <v>0.00326797385620915</v>
      </c>
      <c r="F9" s="42" t="n">
        <f aca="false">($B$1*$A9/F$4)*100/$E$2</f>
        <v>0.00314465408805031</v>
      </c>
      <c r="G9" s="42" t="n">
        <f aca="false">($B$1*$A9/G$4)*100/$E$2</f>
        <v>0.00303030303030303</v>
      </c>
      <c r="H9" s="42" t="n">
        <f aca="false">($B$1*$A9/H$4)*100/$E$2</f>
        <v>0.00292397660818713</v>
      </c>
      <c r="I9" s="42" t="n">
        <f aca="false">($B$1*$A9/I$4)*100/$E$2</f>
        <v>0.00282485875706215</v>
      </c>
      <c r="J9" s="42" t="n">
        <f aca="false">($B$1*$A9/J$4)*100/$E$2</f>
        <v>0.00273224043715847</v>
      </c>
      <c r="K9" s="42" t="n">
        <f aca="false">($B$1*$A9/K$4)*100/$E$2</f>
        <v>0.00264550264550265</v>
      </c>
      <c r="L9" s="42" t="n">
        <f aca="false">($B$1*$A9/L$4)*100/$E$2</f>
        <v>0.00256410256410256</v>
      </c>
      <c r="M9" s="42" t="n">
        <f aca="false">($B$1*$A9/M$4)*100/$E$2</f>
        <v>0.00248756218905473</v>
      </c>
      <c r="N9" s="42" t="n">
        <f aca="false">($B$1*$A9/N$4)*100/$E$2</f>
        <v>0.00241545893719807</v>
      </c>
      <c r="O9" s="42" t="n">
        <f aca="false">($B$1*$A9/O$4)*100/$E$2</f>
        <v>0.00234741784037559</v>
      </c>
      <c r="P9" s="42" t="n">
        <f aca="false">($B$1*$A9/P$4)*100/$E$2</f>
        <v>0.00228310502283105</v>
      </c>
      <c r="Q9" s="42" t="n">
        <f aca="false">($B$1*$A9/Q$4)*100/$E$2</f>
        <v>0.00222222222222222</v>
      </c>
      <c r="R9" s="42" t="n">
        <f aca="false">($B$1*$A9/R$4)*100/$E$2</f>
        <v>0.00216450216450216</v>
      </c>
      <c r="S9" s="42" t="n">
        <f aca="false">($B$1*$A9/S$4)*100/$E$2</f>
        <v>0.00210970464135021</v>
      </c>
      <c r="T9" s="42" t="n">
        <f aca="false">($B$1*$A9/T$4)*100/$E$2</f>
        <v>0.00205761316872428</v>
      </c>
      <c r="U9" s="42" t="n">
        <f aca="false">($B$1*$A9/U$4)*100/$E$2</f>
        <v>0.00200803212851406</v>
      </c>
      <c r="V9" s="42" t="n">
        <f aca="false">($B$1*$A9/V$4)*100/$E$2</f>
        <v>0.00196078431372549</v>
      </c>
      <c r="W9" s="42" t="n">
        <f aca="false">($B$1*$A9/W$4)*100/$E$2</f>
        <v>0.00191570881226054</v>
      </c>
      <c r="X9" s="42" t="n">
        <f aca="false">($B$1*$A9/X$4)*100/$E$2</f>
        <v>0.00187265917602996</v>
      </c>
      <c r="Y9" s="42" t="n">
        <f aca="false">($B$1*$A9/Y$4)*100/$E$2</f>
        <v>0.00183150183150183</v>
      </c>
    </row>
    <row r="10" customFormat="false" ht="12" hidden="false" customHeight="true" outlineLevel="0" collapsed="false">
      <c r="A10" s="38" t="n">
        <v>425</v>
      </c>
      <c r="B10" s="42" t="n">
        <f aca="false">($B$1*$A10/B$4)*100/$E$2</f>
        <v>0.00393518518518519</v>
      </c>
      <c r="C10" s="42" t="n">
        <f aca="false">($B$1*$A10/C$4)*100/$E$2</f>
        <v>0.0037677304964539</v>
      </c>
      <c r="D10" s="42" t="n">
        <f aca="false">($B$1*$A10/D$4)*100/$E$2</f>
        <v>0.00361394557823129</v>
      </c>
      <c r="E10" s="42" t="n">
        <f aca="false">($B$1*$A10/E$4)*100/$E$2</f>
        <v>0.00347222222222222</v>
      </c>
      <c r="F10" s="42" t="n">
        <f aca="false">($B$1*$A10/F$4)*100/$E$2</f>
        <v>0.00334119496855346</v>
      </c>
      <c r="G10" s="42" t="n">
        <f aca="false">($B$1*$A10/G$4)*100/$E$2</f>
        <v>0.00321969696969697</v>
      </c>
      <c r="H10" s="42" t="n">
        <f aca="false">($B$1*$A10/H$4)*100/$E$2</f>
        <v>0.00310672514619883</v>
      </c>
      <c r="I10" s="42" t="n">
        <f aca="false">($B$1*$A10/I$4)*100/$E$2</f>
        <v>0.00300141242937853</v>
      </c>
      <c r="J10" s="42" t="n">
        <f aca="false">($B$1*$A10/J$4)*100/$E$2</f>
        <v>0.00290300546448087</v>
      </c>
      <c r="K10" s="42" t="n">
        <f aca="false">($B$1*$A10/K$4)*100/$E$2</f>
        <v>0.00281084656084656</v>
      </c>
      <c r="L10" s="42" t="n">
        <f aca="false">($B$1*$A10/L$4)*100/$E$2</f>
        <v>0.00272435897435897</v>
      </c>
      <c r="M10" s="42" t="n">
        <f aca="false">($B$1*$A10/M$4)*100/$E$2</f>
        <v>0.00264303482587065</v>
      </c>
      <c r="N10" s="42" t="n">
        <f aca="false">($B$1*$A10/N$4)*100/$E$2</f>
        <v>0.00256642512077295</v>
      </c>
      <c r="O10" s="42" t="n">
        <f aca="false">($B$1*$A10/O$4)*100/$E$2</f>
        <v>0.00249413145539906</v>
      </c>
      <c r="P10" s="42" t="n">
        <f aca="false">($B$1*$A10/P$4)*100/$E$2</f>
        <v>0.00242579908675799</v>
      </c>
      <c r="Q10" s="42" t="n">
        <f aca="false">($B$1*$A10/Q$4)*100/$E$2</f>
        <v>0.00236111111111111</v>
      </c>
      <c r="R10" s="42" t="n">
        <f aca="false">($B$1*$A10/R$4)*100/$E$2</f>
        <v>0.00229978354978355</v>
      </c>
      <c r="S10" s="42" t="n">
        <f aca="false">($B$1*$A10/S$4)*100/$E$2</f>
        <v>0.0022415611814346</v>
      </c>
      <c r="T10" s="42" t="n">
        <f aca="false">($B$1*$A10/T$4)*100/$E$2</f>
        <v>0.00218621399176955</v>
      </c>
      <c r="U10" s="42" t="n">
        <f aca="false">($B$1*$A10/U$4)*100/$E$2</f>
        <v>0.00213353413654618</v>
      </c>
      <c r="V10" s="42" t="n">
        <f aca="false">($B$1*$A10/V$4)*100/$E$2</f>
        <v>0.00208333333333333</v>
      </c>
      <c r="W10" s="42" t="n">
        <f aca="false">($B$1*$A10/W$4)*100/$E$2</f>
        <v>0.00203544061302682</v>
      </c>
      <c r="X10" s="42" t="n">
        <f aca="false">($B$1*$A10/X$4)*100/$E$2</f>
        <v>0.00198970037453184</v>
      </c>
      <c r="Y10" s="42" t="n">
        <f aca="false">($B$1*$A10/Y$4)*100/$E$2</f>
        <v>0.0019459706959707</v>
      </c>
    </row>
    <row r="11" customFormat="false" ht="12" hidden="false" customHeight="true" outlineLevel="0" collapsed="false">
      <c r="A11" s="38" t="n">
        <v>450</v>
      </c>
      <c r="B11" s="42" t="n">
        <f aca="false">($B$1*$A11/B$4)*100/$E$2</f>
        <v>0.00416666666666667</v>
      </c>
      <c r="C11" s="42" t="n">
        <f aca="false">($B$1*$A11/C$4)*100/$E$2</f>
        <v>0.00398936170212766</v>
      </c>
      <c r="D11" s="42" t="n">
        <f aca="false">($B$1*$A11/D$4)*100/$E$2</f>
        <v>0.0038265306122449</v>
      </c>
      <c r="E11" s="42" t="n">
        <f aca="false">($B$1*$A11/E$4)*100/$E$2</f>
        <v>0.00367647058823529</v>
      </c>
      <c r="F11" s="42" t="n">
        <f aca="false">($B$1*$A11/F$4)*100/$E$2</f>
        <v>0.0035377358490566</v>
      </c>
      <c r="G11" s="42" t="n">
        <f aca="false">($B$1*$A11/G$4)*100/$E$2</f>
        <v>0.00340909090909091</v>
      </c>
      <c r="H11" s="42" t="n">
        <f aca="false">($B$1*$A11/H$4)*100/$E$2</f>
        <v>0.00328947368421053</v>
      </c>
      <c r="I11" s="42" t="n">
        <f aca="false">($B$1*$A11/I$4)*100/$E$2</f>
        <v>0.00317796610169492</v>
      </c>
      <c r="J11" s="42" t="n">
        <f aca="false">($B$1*$A11/J$4)*100/$E$2</f>
        <v>0.00307377049180328</v>
      </c>
      <c r="K11" s="42" t="n">
        <f aca="false">($B$1*$A11/K$4)*100/$E$2</f>
        <v>0.00297619047619048</v>
      </c>
      <c r="L11" s="42" t="n">
        <f aca="false">($B$1*$A11/L$4)*100/$E$2</f>
        <v>0.00288461538461538</v>
      </c>
      <c r="M11" s="42" t="n">
        <f aca="false">($B$1*$A11/M$4)*100/$E$2</f>
        <v>0.00279850746268657</v>
      </c>
      <c r="N11" s="42" t="n">
        <f aca="false">($B$1*$A11/N$4)*100/$E$2</f>
        <v>0.00271739130434783</v>
      </c>
      <c r="O11" s="42" t="n">
        <f aca="false">($B$1*$A11/O$4)*100/$E$2</f>
        <v>0.00264084507042253</v>
      </c>
      <c r="P11" s="42" t="n">
        <f aca="false">($B$1*$A11/P$4)*100/$E$2</f>
        <v>0.00256849315068493</v>
      </c>
      <c r="Q11" s="42" t="n">
        <f aca="false">($B$1*$A11/Q$4)*100/$E$2</f>
        <v>0.0025</v>
      </c>
      <c r="R11" s="42" t="n">
        <f aca="false">($B$1*$A11/R$4)*100/$E$2</f>
        <v>0.00243506493506493</v>
      </c>
      <c r="S11" s="42" t="n">
        <f aca="false">($B$1*$A11/S$4)*100/$E$2</f>
        <v>0.00237341772151899</v>
      </c>
      <c r="T11" s="42" t="n">
        <f aca="false">($B$1*$A11/T$4)*100/$E$2</f>
        <v>0.00231481481481481</v>
      </c>
      <c r="U11" s="42" t="n">
        <f aca="false">($B$1*$A11/U$4)*100/$E$2</f>
        <v>0.00225903614457831</v>
      </c>
      <c r="V11" s="42" t="n">
        <f aca="false">($B$1*$A11/V$4)*100/$E$2</f>
        <v>0.00220588235294118</v>
      </c>
      <c r="W11" s="42" t="n">
        <f aca="false">($B$1*$A11/W$4)*100/$E$2</f>
        <v>0.0021551724137931</v>
      </c>
      <c r="X11" s="42" t="n">
        <f aca="false">($B$1*$A11/X$4)*100/$E$2</f>
        <v>0.00210674157303371</v>
      </c>
      <c r="Y11" s="42" t="n">
        <f aca="false">($B$1*$A11/Y$4)*100/$E$2</f>
        <v>0.00206043956043956</v>
      </c>
    </row>
    <row r="12" customFormat="false" ht="12" hidden="false" customHeight="true" outlineLevel="0" collapsed="false">
      <c r="A12" s="38" t="n">
        <v>475</v>
      </c>
      <c r="B12" s="42" t="n">
        <f aca="false">($B$1*$A12/B$4)*100/$E$2</f>
        <v>0.00439814814814815</v>
      </c>
      <c r="C12" s="42" t="n">
        <f aca="false">($B$1*$A12/C$4)*100/$E$2</f>
        <v>0.00421099290780142</v>
      </c>
      <c r="D12" s="42" t="n">
        <f aca="false">($B$1*$A12/D$4)*100/$E$2</f>
        <v>0.0040391156462585</v>
      </c>
      <c r="E12" s="42" t="n">
        <f aca="false">($B$1*$A12/E$4)*100/$E$2</f>
        <v>0.00388071895424837</v>
      </c>
      <c r="F12" s="42" t="n">
        <f aca="false">($B$1*$A12/F$4)*100/$E$2</f>
        <v>0.00373427672955975</v>
      </c>
      <c r="G12" s="42" t="n">
        <f aca="false">($B$1*$A12/G$4)*100/$E$2</f>
        <v>0.00359848484848485</v>
      </c>
      <c r="H12" s="42" t="n">
        <f aca="false">($B$1*$A12/H$4)*100/$E$2</f>
        <v>0.00347222222222222</v>
      </c>
      <c r="I12" s="42" t="n">
        <f aca="false">($B$1*$A12/I$4)*100/$E$2</f>
        <v>0.0033545197740113</v>
      </c>
      <c r="J12" s="42" t="n">
        <f aca="false">($B$1*$A12/J$4)*100/$E$2</f>
        <v>0.00324453551912568</v>
      </c>
      <c r="K12" s="42" t="n">
        <f aca="false">($B$1*$A12/K$4)*100/$E$2</f>
        <v>0.00314153439153439</v>
      </c>
      <c r="L12" s="42" t="n">
        <f aca="false">($B$1*$A12/L$4)*100/$E$2</f>
        <v>0.0030448717948718</v>
      </c>
      <c r="M12" s="42" t="n">
        <f aca="false">($B$1*$A12/M$4)*100/$E$2</f>
        <v>0.00295398009950249</v>
      </c>
      <c r="N12" s="42" t="n">
        <f aca="false">($B$1*$A12/N$4)*100/$E$2</f>
        <v>0.00286835748792271</v>
      </c>
      <c r="O12" s="42" t="n">
        <f aca="false">($B$1*$A12/O$4)*100/$E$2</f>
        <v>0.00278755868544601</v>
      </c>
      <c r="P12" s="42" t="n">
        <f aca="false">($B$1*$A12/P$4)*100/$E$2</f>
        <v>0.00271118721461187</v>
      </c>
      <c r="Q12" s="42" t="n">
        <f aca="false">($B$1*$A12/Q$4)*100/$E$2</f>
        <v>0.00263888888888889</v>
      </c>
      <c r="R12" s="42" t="n">
        <f aca="false">($B$1*$A12/R$4)*100/$E$2</f>
        <v>0.00257034632034632</v>
      </c>
      <c r="S12" s="42" t="n">
        <f aca="false">($B$1*$A12/S$4)*100/$E$2</f>
        <v>0.00250527426160338</v>
      </c>
      <c r="T12" s="42" t="n">
        <f aca="false">($B$1*$A12/T$4)*100/$E$2</f>
        <v>0.00244341563786008</v>
      </c>
      <c r="U12" s="42" t="n">
        <f aca="false">($B$1*$A12/U$4)*100/$E$2</f>
        <v>0.00238453815261044</v>
      </c>
      <c r="V12" s="42" t="n">
        <f aca="false">($B$1*$A12/V$4)*100/$E$2</f>
        <v>0.00232843137254902</v>
      </c>
      <c r="W12" s="42" t="n">
        <f aca="false">($B$1*$A12/W$4)*100/$E$2</f>
        <v>0.00227490421455939</v>
      </c>
      <c r="X12" s="42" t="n">
        <f aca="false">($B$1*$A12/X$4)*100/$E$2</f>
        <v>0.00222378277153558</v>
      </c>
      <c r="Y12" s="42" t="n">
        <f aca="false">($B$1*$A12/Y$4)*100/$E$2</f>
        <v>0.00217490842490842</v>
      </c>
    </row>
    <row r="13" customFormat="false" ht="12" hidden="false" customHeight="true" outlineLevel="0" collapsed="false">
      <c r="A13" s="38" t="n">
        <v>500</v>
      </c>
      <c r="B13" s="42" t="n">
        <f aca="false">($B$1*$A13/B$4)*100/$E$2</f>
        <v>0.00462962962962963</v>
      </c>
      <c r="C13" s="42" t="n">
        <f aca="false">($B$1*$A13/C$4)*100/$E$2</f>
        <v>0.00443262411347518</v>
      </c>
      <c r="D13" s="42" t="n">
        <f aca="false">($B$1*$A13/D$4)*100/$E$2</f>
        <v>0.00425170068027211</v>
      </c>
      <c r="E13" s="42" t="n">
        <f aca="false">($B$1*$A13/E$4)*100/$E$2</f>
        <v>0.00408496732026144</v>
      </c>
      <c r="F13" s="42" t="n">
        <f aca="false">($B$1*$A13/F$4)*100/$E$2</f>
        <v>0.00393081761006289</v>
      </c>
      <c r="G13" s="42" t="n">
        <f aca="false">($B$1*$A13/G$4)*100/$E$2</f>
        <v>0.00378787878787879</v>
      </c>
      <c r="H13" s="42" t="n">
        <f aca="false">($B$1*$A13/H$4)*100/$E$2</f>
        <v>0.00365497076023392</v>
      </c>
      <c r="I13" s="42" t="n">
        <f aca="false">($B$1*$A13/I$4)*100/$E$2</f>
        <v>0.00353107344632768</v>
      </c>
      <c r="J13" s="42" t="n">
        <f aca="false">($B$1*$A13/J$4)*100/$E$2</f>
        <v>0.00341530054644809</v>
      </c>
      <c r="K13" s="42" t="n">
        <f aca="false">($B$1*$A13/K$4)*100/$E$2</f>
        <v>0.00330687830687831</v>
      </c>
      <c r="L13" s="42" t="n">
        <f aca="false">($B$1*$A13/L$4)*100/$E$2</f>
        <v>0.00320512820512821</v>
      </c>
      <c r="M13" s="42" t="n">
        <f aca="false">($B$1*$A13/M$4)*100/$E$2</f>
        <v>0.00310945273631841</v>
      </c>
      <c r="N13" s="42" t="n">
        <f aca="false">($B$1*$A13/N$4)*100/$E$2</f>
        <v>0.00301932367149758</v>
      </c>
      <c r="O13" s="42" t="n">
        <f aca="false">($B$1*$A13/O$4)*100/$E$2</f>
        <v>0.00293427230046948</v>
      </c>
      <c r="P13" s="42" t="n">
        <f aca="false">($B$1*$A13/P$4)*100/$E$2</f>
        <v>0.00285388127853881</v>
      </c>
      <c r="Q13" s="42" t="n">
        <f aca="false">($B$1*$A13/Q$4)*100/$E$2</f>
        <v>0.00277777777777778</v>
      </c>
      <c r="R13" s="42" t="n">
        <f aca="false">($B$1*$A13/R$4)*100/$E$2</f>
        <v>0.00270562770562771</v>
      </c>
      <c r="S13" s="42" t="n">
        <f aca="false">($B$1*$A13/S$4)*100/$E$2</f>
        <v>0.00263713080168776</v>
      </c>
      <c r="T13" s="42" t="n">
        <f aca="false">($B$1*$A13/T$4)*100/$E$2</f>
        <v>0.00257201646090535</v>
      </c>
      <c r="U13" s="42" t="n">
        <f aca="false">($B$1*$A13/U$4)*100/$E$2</f>
        <v>0.00251004016064257</v>
      </c>
      <c r="V13" s="42" t="n">
        <f aca="false">($B$1*$A13/V$4)*100/$E$2</f>
        <v>0.00245098039215686</v>
      </c>
      <c r="W13" s="42" t="n">
        <f aca="false">($B$1*$A13/W$4)*100/$E$2</f>
        <v>0.00239463601532567</v>
      </c>
      <c r="X13" s="42" t="n">
        <f aca="false">($B$1*$A13/X$4)*100/$E$2</f>
        <v>0.00234082397003745</v>
      </c>
      <c r="Y13" s="42" t="n">
        <f aca="false">($B$1*$A13/Y$4)*100/$E$2</f>
        <v>0.00228937728937729</v>
      </c>
    </row>
    <row r="14" customFormat="false" ht="12" hidden="false" customHeight="true" outlineLevel="0" collapsed="false">
      <c r="A14" s="38" t="n">
        <v>525</v>
      </c>
      <c r="B14" s="42" t="n">
        <f aca="false">($B$1*$A14/B$4)*100/$E$2</f>
        <v>0.00486111111111111</v>
      </c>
      <c r="C14" s="42" t="n">
        <f aca="false">($B$1*$A14/C$4)*100/$E$2</f>
        <v>0.00465425531914894</v>
      </c>
      <c r="D14" s="42" t="n">
        <f aca="false">($B$1*$A14/D$4)*100/$E$2</f>
        <v>0.00446428571428571</v>
      </c>
      <c r="E14" s="42" t="n">
        <f aca="false">($B$1*$A14/E$4)*100/$E$2</f>
        <v>0.00428921568627451</v>
      </c>
      <c r="F14" s="42" t="n">
        <f aca="false">($B$1*$A14/F$4)*100/$E$2</f>
        <v>0.00412735849056604</v>
      </c>
      <c r="G14" s="42" t="n">
        <f aca="false">($B$1*$A14/G$4)*100/$E$2</f>
        <v>0.00397727272727273</v>
      </c>
      <c r="H14" s="42" t="n">
        <f aca="false">($B$1*$A14/H$4)*100/$E$2</f>
        <v>0.00383771929824561</v>
      </c>
      <c r="I14" s="42" t="n">
        <f aca="false">($B$1*$A14/I$4)*100/$E$2</f>
        <v>0.00370762711864407</v>
      </c>
      <c r="J14" s="42" t="n">
        <f aca="false">($B$1*$A14/J$4)*100/$E$2</f>
        <v>0.00358606557377049</v>
      </c>
      <c r="K14" s="42" t="n">
        <f aca="false">($B$1*$A14/K$4)*100/$E$2</f>
        <v>0.00347222222222222</v>
      </c>
      <c r="L14" s="42" t="n">
        <f aca="false">($B$1*$A14/L$4)*100/$E$2</f>
        <v>0.00336538461538462</v>
      </c>
      <c r="M14" s="42" t="n">
        <f aca="false">($B$1*$A14/M$4)*100/$E$2</f>
        <v>0.00326492537313433</v>
      </c>
      <c r="N14" s="42" t="n">
        <f aca="false">($B$1*$A14/N$4)*100/$E$2</f>
        <v>0.00317028985507246</v>
      </c>
      <c r="O14" s="42" t="n">
        <f aca="false">($B$1*$A14/O$4)*100/$E$2</f>
        <v>0.00308098591549296</v>
      </c>
      <c r="P14" s="42" t="n">
        <f aca="false">($B$1*$A14/P$4)*100/$E$2</f>
        <v>0.00299657534246575</v>
      </c>
      <c r="Q14" s="42" t="n">
        <f aca="false">($B$1*$A14/Q$4)*100/$E$2</f>
        <v>0.00291666666666667</v>
      </c>
      <c r="R14" s="42" t="n">
        <f aca="false">($B$1*$A14/R$4)*100/$E$2</f>
        <v>0.00284090909090909</v>
      </c>
      <c r="S14" s="42" t="n">
        <f aca="false">($B$1*$A14/S$4)*100/$E$2</f>
        <v>0.00276898734177215</v>
      </c>
      <c r="T14" s="42" t="n">
        <f aca="false">($B$1*$A14/T$4)*100/$E$2</f>
        <v>0.00270061728395062</v>
      </c>
      <c r="U14" s="42" t="n">
        <f aca="false">($B$1*$A14/U$4)*100/$E$2</f>
        <v>0.0026355421686747</v>
      </c>
      <c r="V14" s="42" t="n">
        <f aca="false">($B$1*$A14/V$4)*100/$E$2</f>
        <v>0.00257352941176471</v>
      </c>
      <c r="W14" s="42" t="n">
        <f aca="false">($B$1*$A14/W$4)*100/$E$2</f>
        <v>0.00251436781609195</v>
      </c>
      <c r="X14" s="42" t="n">
        <f aca="false">($B$1*$A14/X$4)*100/$E$2</f>
        <v>0.00245786516853933</v>
      </c>
      <c r="Y14" s="42" t="n">
        <f aca="false">($B$1*$A14/Y$4)*100/$E$2</f>
        <v>0.00240384615384615</v>
      </c>
    </row>
    <row r="15" customFormat="false" ht="12" hidden="false" customHeight="true" outlineLevel="0" collapsed="false">
      <c r="A15" s="38" t="n">
        <v>550</v>
      </c>
      <c r="B15" s="42" t="n">
        <f aca="false">($B$1*$A15/B$4)*100/$E$2</f>
        <v>0.00509259259259259</v>
      </c>
      <c r="C15" s="42" t="n">
        <f aca="false">($B$1*$A15/C$4)*100/$E$2</f>
        <v>0.0048758865248227</v>
      </c>
      <c r="D15" s="42" t="n">
        <f aca="false">($B$1*$A15/D$4)*100/$E$2</f>
        <v>0.00467687074829932</v>
      </c>
      <c r="E15" s="42" t="n">
        <f aca="false">($B$1*$A15/E$4)*100/$E$2</f>
        <v>0.00449346405228758</v>
      </c>
      <c r="F15" s="42" t="n">
        <f aca="false">($B$1*$A15/F$4)*100/$E$2</f>
        <v>0.00432389937106918</v>
      </c>
      <c r="G15" s="42" t="n">
        <f aca="false">($B$1*$A15/G$4)*100/$E$2</f>
        <v>0.00416666666666667</v>
      </c>
      <c r="H15" s="42" t="n">
        <f aca="false">($B$1*$A15/H$4)*100/$E$2</f>
        <v>0.00402046783625731</v>
      </c>
      <c r="I15" s="42" t="n">
        <f aca="false">($B$1*$A15/I$4)*100/$E$2</f>
        <v>0.00388418079096045</v>
      </c>
      <c r="J15" s="42" t="n">
        <f aca="false">($B$1*$A15/J$4)*100/$E$2</f>
        <v>0.0037568306010929</v>
      </c>
      <c r="K15" s="42" t="n">
        <f aca="false">($B$1*$A15/K$4)*100/$E$2</f>
        <v>0.00363756613756614</v>
      </c>
      <c r="L15" s="42" t="n">
        <f aca="false">($B$1*$A15/L$4)*100/$E$2</f>
        <v>0.00352564102564103</v>
      </c>
      <c r="M15" s="42" t="n">
        <f aca="false">($B$1*$A15/M$4)*100/$E$2</f>
        <v>0.00342039800995025</v>
      </c>
      <c r="N15" s="42" t="n">
        <f aca="false">($B$1*$A15/N$4)*100/$E$2</f>
        <v>0.00332125603864734</v>
      </c>
      <c r="O15" s="42" t="n">
        <f aca="false">($B$1*$A15/O$4)*100/$E$2</f>
        <v>0.00322769953051643</v>
      </c>
      <c r="P15" s="42" t="n">
        <f aca="false">($B$1*$A15/P$4)*100/$E$2</f>
        <v>0.00313926940639269</v>
      </c>
      <c r="Q15" s="42" t="n">
        <f aca="false">($B$1*$A15/Q$4)*100/$E$2</f>
        <v>0.00305555555555556</v>
      </c>
      <c r="R15" s="42" t="n">
        <f aca="false">($B$1*$A15/R$4)*100/$E$2</f>
        <v>0.00297619047619048</v>
      </c>
      <c r="S15" s="42" t="n">
        <f aca="false">($B$1*$A15/S$4)*100/$E$2</f>
        <v>0.00290084388185654</v>
      </c>
      <c r="T15" s="42" t="n">
        <f aca="false">($B$1*$A15/T$4)*100/$E$2</f>
        <v>0.00282921810699589</v>
      </c>
      <c r="U15" s="42" t="n">
        <f aca="false">($B$1*$A15/U$4)*100/$E$2</f>
        <v>0.00276104417670683</v>
      </c>
      <c r="V15" s="42" t="n">
        <f aca="false">($B$1*$A15/V$4)*100/$E$2</f>
        <v>0.00269607843137255</v>
      </c>
      <c r="W15" s="42" t="n">
        <f aca="false">($B$1*$A15/W$4)*100/$E$2</f>
        <v>0.00263409961685824</v>
      </c>
      <c r="X15" s="42" t="n">
        <f aca="false">($B$1*$A15/X$4)*100/$E$2</f>
        <v>0.0025749063670412</v>
      </c>
      <c r="Y15" s="42" t="n">
        <f aca="false">($B$1*$A15/Y$4)*100/$E$2</f>
        <v>0.00251831501831502</v>
      </c>
    </row>
    <row r="16" customFormat="false" ht="12" hidden="false" customHeight="true" outlineLevel="0" collapsed="false">
      <c r="A16" s="38" t="n">
        <v>575</v>
      </c>
      <c r="B16" s="42" t="n">
        <f aca="false">($B$1*$A16/B$4)*100/$E$2</f>
        <v>0.00532407407407407</v>
      </c>
      <c r="C16" s="42" t="n">
        <f aca="false">($B$1*$A16/C$4)*100/$E$2</f>
        <v>0.00509751773049645</v>
      </c>
      <c r="D16" s="42" t="n">
        <f aca="false">($B$1*$A16/D$4)*100/$E$2</f>
        <v>0.00488945578231293</v>
      </c>
      <c r="E16" s="42" t="n">
        <f aca="false">($B$1*$A16/E$4)*100/$E$2</f>
        <v>0.00469771241830065</v>
      </c>
      <c r="F16" s="42" t="n">
        <f aca="false">($B$1*$A16/F$4)*100/$E$2</f>
        <v>0.00452044025157233</v>
      </c>
      <c r="G16" s="42" t="n">
        <f aca="false">($B$1*$A16/G$4)*100/$E$2</f>
        <v>0.00435606060606061</v>
      </c>
      <c r="H16" s="42" t="n">
        <f aca="false">($B$1*$A16/H$4)*100/$E$2</f>
        <v>0.00420321637426901</v>
      </c>
      <c r="I16" s="42" t="n">
        <f aca="false">($B$1*$A16/I$4)*100/$E$2</f>
        <v>0.00406073446327684</v>
      </c>
      <c r="J16" s="42" t="n">
        <f aca="false">($B$1*$A16/J$4)*100/$E$2</f>
        <v>0.0039275956284153</v>
      </c>
      <c r="K16" s="42" t="n">
        <f aca="false">($B$1*$A16/K$4)*100/$E$2</f>
        <v>0.00380291005291005</v>
      </c>
      <c r="L16" s="42" t="n">
        <f aca="false">($B$1*$A16/L$4)*100/$E$2</f>
        <v>0.00368589743589744</v>
      </c>
      <c r="M16" s="42" t="n">
        <f aca="false">($B$1*$A16/M$4)*100/$E$2</f>
        <v>0.00357587064676617</v>
      </c>
      <c r="N16" s="42" t="n">
        <f aca="false">($B$1*$A16/N$4)*100/$E$2</f>
        <v>0.00347222222222222</v>
      </c>
      <c r="O16" s="42" t="n">
        <f aca="false">($B$1*$A16/O$4)*100/$E$2</f>
        <v>0.00337441314553991</v>
      </c>
      <c r="P16" s="42" t="n">
        <f aca="false">($B$1*$A16/P$4)*100/$E$2</f>
        <v>0.00328196347031963</v>
      </c>
      <c r="Q16" s="42" t="n">
        <f aca="false">($B$1*$A16/Q$4)*100/$E$2</f>
        <v>0.00319444444444444</v>
      </c>
      <c r="R16" s="42" t="n">
        <f aca="false">($B$1*$A16/R$4)*100/$E$2</f>
        <v>0.00311147186147186</v>
      </c>
      <c r="S16" s="42" t="n">
        <f aca="false">($B$1*$A16/S$4)*100/$E$2</f>
        <v>0.00303270042194093</v>
      </c>
      <c r="T16" s="42" t="n">
        <f aca="false">($B$1*$A16/T$4)*100/$E$2</f>
        <v>0.00295781893004115</v>
      </c>
      <c r="U16" s="42" t="n">
        <f aca="false">($B$1*$A16/U$4)*100/$E$2</f>
        <v>0.00288654618473896</v>
      </c>
      <c r="V16" s="42" t="n">
        <f aca="false">($B$1*$A16/V$4)*100/$E$2</f>
        <v>0.00281862745098039</v>
      </c>
      <c r="W16" s="42" t="n">
        <f aca="false">($B$1*$A16/W$4)*100/$E$2</f>
        <v>0.00275383141762452</v>
      </c>
      <c r="X16" s="42" t="n">
        <f aca="false">($B$1*$A16/X$4)*100/$E$2</f>
        <v>0.00269194756554307</v>
      </c>
      <c r="Y16" s="42" t="n">
        <f aca="false">($B$1*$A16/Y$4)*100/$E$2</f>
        <v>0.00263278388278388</v>
      </c>
    </row>
    <row r="17" customFormat="false" ht="12" hidden="false" customHeight="true" outlineLevel="0" collapsed="false">
      <c r="A17" s="38" t="n">
        <v>600</v>
      </c>
      <c r="B17" s="42" t="n">
        <f aca="false">($B$1*$A17/B$4)*100/$E$2</f>
        <v>0.00555555555555556</v>
      </c>
      <c r="C17" s="42" t="n">
        <f aca="false">($B$1*$A17/C$4)*100/$E$2</f>
        <v>0.00531914893617021</v>
      </c>
      <c r="D17" s="42" t="n">
        <f aca="false">($B$1*$A17/D$4)*100/$E$2</f>
        <v>0.00510204081632653</v>
      </c>
      <c r="E17" s="42" t="n">
        <f aca="false">($B$1*$A17/E$4)*100/$E$2</f>
        <v>0.00490196078431373</v>
      </c>
      <c r="F17" s="42" t="n">
        <f aca="false">($B$1*$A17/F$4)*100/$E$2</f>
        <v>0.00471698113207547</v>
      </c>
      <c r="G17" s="42" t="n">
        <f aca="false">($B$1*$A17/G$4)*100/$E$2</f>
        <v>0.00454545454545455</v>
      </c>
      <c r="H17" s="42" t="n">
        <f aca="false">($B$1*$A17/H$4)*100/$E$2</f>
        <v>0.0043859649122807</v>
      </c>
      <c r="I17" s="42" t="n">
        <f aca="false">($B$1*$A17/I$4)*100/$E$2</f>
        <v>0.00423728813559322</v>
      </c>
      <c r="J17" s="42" t="n">
        <f aca="false">($B$1*$A17/J$4)*100/$E$2</f>
        <v>0.00409836065573771</v>
      </c>
      <c r="K17" s="42" t="n">
        <f aca="false">($B$1*$A17/K$4)*100/$E$2</f>
        <v>0.00396825396825397</v>
      </c>
      <c r="L17" s="42" t="n">
        <f aca="false">($B$1*$A17/L$4)*100/$E$2</f>
        <v>0.00384615384615385</v>
      </c>
      <c r="M17" s="42" t="n">
        <f aca="false">($B$1*$A17/M$4)*100/$E$2</f>
        <v>0.00373134328358209</v>
      </c>
      <c r="N17" s="42" t="n">
        <f aca="false">($B$1*$A17/N$4)*100/$E$2</f>
        <v>0.0036231884057971</v>
      </c>
      <c r="O17" s="42" t="n">
        <f aca="false">($B$1*$A17/O$4)*100/$E$2</f>
        <v>0.00352112676056338</v>
      </c>
      <c r="P17" s="42" t="n">
        <f aca="false">($B$1*$A17/P$4)*100/$E$2</f>
        <v>0.00342465753424658</v>
      </c>
      <c r="Q17" s="42" t="n">
        <f aca="false">($B$1*$A17/Q$4)*100/$E$2</f>
        <v>0.00333333333333333</v>
      </c>
      <c r="R17" s="42" t="n">
        <f aca="false">($B$1*$A17/R$4)*100/$E$2</f>
        <v>0.00324675324675325</v>
      </c>
      <c r="S17" s="42" t="n">
        <f aca="false">($B$1*$A17/S$4)*100/$E$2</f>
        <v>0.00316455696202532</v>
      </c>
      <c r="T17" s="42" t="n">
        <f aca="false">($B$1*$A17/T$4)*100/$E$2</f>
        <v>0.00308641975308642</v>
      </c>
      <c r="U17" s="42" t="n">
        <f aca="false">($B$1*$A17/U$4)*100/$E$2</f>
        <v>0.00301204819277108</v>
      </c>
      <c r="V17" s="42" t="n">
        <f aca="false">($B$1*$A17/V$4)*100/$E$2</f>
        <v>0.00294117647058823</v>
      </c>
      <c r="W17" s="42" t="n">
        <f aca="false">($B$1*$A17/W$4)*100/$E$2</f>
        <v>0.0028735632183908</v>
      </c>
      <c r="X17" s="42" t="n">
        <f aca="false">($B$1*$A17/X$4)*100/$E$2</f>
        <v>0.00280898876404494</v>
      </c>
      <c r="Y17" s="42" t="n">
        <f aca="false">($B$1*$A17/Y$4)*100/$E$2</f>
        <v>0.00274725274725275</v>
      </c>
    </row>
    <row r="18" customFormat="false" ht="12" hidden="false" customHeight="true" outlineLevel="0" collapsed="false">
      <c r="A18" s="38" t="n">
        <v>625</v>
      </c>
      <c r="B18" s="42" t="n">
        <f aca="false">($B$1*$A18/B$4)*100/$E$2</f>
        <v>0.00578703703703704</v>
      </c>
      <c r="C18" s="42" t="n">
        <f aca="false">($B$1*$A18/C$4)*100/$E$2</f>
        <v>0.00554078014184397</v>
      </c>
      <c r="D18" s="42" t="n">
        <f aca="false">($B$1*$A18/D$4)*100/$E$2</f>
        <v>0.00531462585034014</v>
      </c>
      <c r="E18" s="42" t="n">
        <f aca="false">($B$1*$A18/E$4)*100/$E$2</f>
        <v>0.0051062091503268</v>
      </c>
      <c r="F18" s="42" t="n">
        <f aca="false">($B$1*$A18/F$4)*100/$E$2</f>
        <v>0.00491352201257862</v>
      </c>
      <c r="G18" s="42" t="n">
        <f aca="false">($B$1*$A18/G$4)*100/$E$2</f>
        <v>0.00473484848484849</v>
      </c>
      <c r="H18" s="42" t="n">
        <f aca="false">($B$1*$A18/H$4)*100/$E$2</f>
        <v>0.0045687134502924</v>
      </c>
      <c r="I18" s="42" t="n">
        <f aca="false">($B$1*$A18/I$4)*100/$E$2</f>
        <v>0.00441384180790961</v>
      </c>
      <c r="J18" s="42" t="n">
        <f aca="false">($B$1*$A18/J$4)*100/$E$2</f>
        <v>0.00426912568306011</v>
      </c>
      <c r="K18" s="42" t="n">
        <f aca="false">($B$1*$A18/K$4)*100/$E$2</f>
        <v>0.00413359788359788</v>
      </c>
      <c r="L18" s="42" t="n">
        <f aca="false">($B$1*$A18/L$4)*100/$E$2</f>
        <v>0.00400641025641026</v>
      </c>
      <c r="M18" s="42" t="n">
        <f aca="false">($B$1*$A18/M$4)*100/$E$2</f>
        <v>0.00388681592039801</v>
      </c>
      <c r="N18" s="42" t="n">
        <f aca="false">($B$1*$A18/N$4)*100/$E$2</f>
        <v>0.00377415458937198</v>
      </c>
      <c r="O18" s="42" t="n">
        <f aca="false">($B$1*$A18/O$4)*100/$E$2</f>
        <v>0.00366784037558685</v>
      </c>
      <c r="P18" s="42" t="n">
        <f aca="false">($B$1*$A18/P$4)*100/$E$2</f>
        <v>0.00356735159817352</v>
      </c>
      <c r="Q18" s="42" t="n">
        <f aca="false">($B$1*$A18/Q$4)*100/$E$2</f>
        <v>0.00347222222222222</v>
      </c>
      <c r="R18" s="42" t="n">
        <f aca="false">($B$1*$A18/R$4)*100/$E$2</f>
        <v>0.00338203463203463</v>
      </c>
      <c r="S18" s="42" t="n">
        <f aca="false">($B$1*$A18/S$4)*100/$E$2</f>
        <v>0.0032964135021097</v>
      </c>
      <c r="T18" s="42" t="n">
        <f aca="false">($B$1*$A18/T$4)*100/$E$2</f>
        <v>0.00321502057613169</v>
      </c>
      <c r="U18" s="42" t="n">
        <f aca="false">($B$1*$A18/U$4)*100/$E$2</f>
        <v>0.00313755020080321</v>
      </c>
      <c r="V18" s="42" t="n">
        <f aca="false">($B$1*$A18/V$4)*100/$E$2</f>
        <v>0.00306372549019608</v>
      </c>
      <c r="W18" s="42" t="n">
        <f aca="false">($B$1*$A18/W$4)*100/$E$2</f>
        <v>0.00299329501915709</v>
      </c>
      <c r="X18" s="42" t="n">
        <f aca="false">($B$1*$A18/X$4)*100/$E$2</f>
        <v>0.00292602996254682</v>
      </c>
      <c r="Y18" s="42" t="n">
        <f aca="false">($B$1*$A18/Y$4)*100/$E$2</f>
        <v>0.00286172161172161</v>
      </c>
    </row>
    <row r="19" customFormat="false" ht="12" hidden="false" customHeight="true" outlineLevel="0" collapsed="false">
      <c r="A19" s="38" t="n">
        <v>650</v>
      </c>
      <c r="B19" s="42" t="n">
        <f aca="false">($B$1*$A19/B$4)*100/$E$2</f>
        <v>0.00601851851851852</v>
      </c>
      <c r="C19" s="42" t="n">
        <f aca="false">($B$1*$A19/C$4)*100/$E$2</f>
        <v>0.00576241134751773</v>
      </c>
      <c r="D19" s="42" t="n">
        <f aca="false">($B$1*$A19/D$4)*100/$E$2</f>
        <v>0.00552721088435374</v>
      </c>
      <c r="E19" s="42" t="n">
        <f aca="false">($B$1*$A19/E$4)*100/$E$2</f>
        <v>0.00531045751633987</v>
      </c>
      <c r="F19" s="42" t="n">
        <f aca="false">($B$1*$A19/F$4)*100/$E$2</f>
        <v>0.00511006289308176</v>
      </c>
      <c r="G19" s="42" t="n">
        <f aca="false">($B$1*$A19/G$4)*100/$E$2</f>
        <v>0.00492424242424243</v>
      </c>
      <c r="H19" s="42" t="n">
        <f aca="false">($B$1*$A19/H$4)*100/$E$2</f>
        <v>0.00475146198830409</v>
      </c>
      <c r="I19" s="42" t="n">
        <f aca="false">($B$1*$A19/I$4)*100/$E$2</f>
        <v>0.00459039548022599</v>
      </c>
      <c r="J19" s="42" t="n">
        <f aca="false">($B$1*$A19/J$4)*100/$E$2</f>
        <v>0.00443989071038251</v>
      </c>
      <c r="K19" s="42" t="n">
        <f aca="false">($B$1*$A19/K$4)*100/$E$2</f>
        <v>0.0042989417989418</v>
      </c>
      <c r="L19" s="42" t="n">
        <f aca="false">($B$1*$A19/L$4)*100/$E$2</f>
        <v>0.00416666666666667</v>
      </c>
      <c r="M19" s="42" t="n">
        <f aca="false">($B$1*$A19/M$4)*100/$E$2</f>
        <v>0.00404228855721393</v>
      </c>
      <c r="N19" s="42" t="n">
        <f aca="false">($B$1*$A19/N$4)*100/$E$2</f>
        <v>0.00392512077294686</v>
      </c>
      <c r="O19" s="42" t="n">
        <f aca="false">($B$1*$A19/O$4)*100/$E$2</f>
        <v>0.00381455399061033</v>
      </c>
      <c r="P19" s="42" t="n">
        <f aca="false">($B$1*$A19/P$4)*100/$E$2</f>
        <v>0.00371004566210046</v>
      </c>
      <c r="Q19" s="42" t="n">
        <f aca="false">($B$1*$A19/Q$4)*100/$E$2</f>
        <v>0.00361111111111111</v>
      </c>
      <c r="R19" s="42" t="n">
        <f aca="false">($B$1*$A19/R$4)*100/$E$2</f>
        <v>0.00351731601731602</v>
      </c>
      <c r="S19" s="42" t="n">
        <f aca="false">($B$1*$A19/S$4)*100/$E$2</f>
        <v>0.00342827004219409</v>
      </c>
      <c r="T19" s="42" t="n">
        <f aca="false">($B$1*$A19/T$4)*100/$E$2</f>
        <v>0.00334362139917696</v>
      </c>
      <c r="U19" s="42" t="n">
        <f aca="false">($B$1*$A19/U$4)*100/$E$2</f>
        <v>0.00326305220883534</v>
      </c>
      <c r="V19" s="42" t="n">
        <f aca="false">($B$1*$A19/V$4)*100/$E$2</f>
        <v>0.00318627450980392</v>
      </c>
      <c r="W19" s="42" t="n">
        <f aca="false">($B$1*$A19/W$4)*100/$E$2</f>
        <v>0.00311302681992337</v>
      </c>
      <c r="X19" s="42" t="n">
        <f aca="false">($B$1*$A19/X$4)*100/$E$2</f>
        <v>0.00304307116104869</v>
      </c>
      <c r="Y19" s="42" t="n">
        <f aca="false">($B$1*$A19/Y$4)*100/$E$2</f>
        <v>0.00297619047619048</v>
      </c>
    </row>
    <row r="20" customFormat="false" ht="12" hidden="false" customHeight="true" outlineLevel="0" collapsed="false">
      <c r="A20" s="38" t="n">
        <v>675</v>
      </c>
      <c r="B20" s="42" t="n">
        <f aca="false">($B$1*$A20/B$4)*100/$E$2</f>
        <v>0.00625</v>
      </c>
      <c r="C20" s="42" t="n">
        <f aca="false">($B$1*$A20/C$4)*100/$E$2</f>
        <v>0.00598404255319149</v>
      </c>
      <c r="D20" s="42" t="n">
        <f aca="false">($B$1*$A20/D$4)*100/$E$2</f>
        <v>0.00573979591836735</v>
      </c>
      <c r="E20" s="42" t="n">
        <f aca="false">($B$1*$A20/E$4)*100/$E$2</f>
        <v>0.00551470588235294</v>
      </c>
      <c r="F20" s="42" t="n">
        <f aca="false">($B$1*$A20/F$4)*100/$E$2</f>
        <v>0.00530660377358491</v>
      </c>
      <c r="G20" s="42" t="n">
        <f aca="false">($B$1*$A20/G$4)*100/$E$2</f>
        <v>0.00511363636363636</v>
      </c>
      <c r="H20" s="42" t="n">
        <f aca="false">($B$1*$A20/H$4)*100/$E$2</f>
        <v>0.00493421052631579</v>
      </c>
      <c r="I20" s="42" t="n">
        <f aca="false">($B$1*$A20/I$4)*100/$E$2</f>
        <v>0.00476694915254237</v>
      </c>
      <c r="J20" s="42" t="n">
        <f aca="false">($B$1*$A20/J$4)*100/$E$2</f>
        <v>0.00461065573770492</v>
      </c>
      <c r="K20" s="42" t="n">
        <f aca="false">($B$1*$A20/K$4)*100/$E$2</f>
        <v>0.00446428571428571</v>
      </c>
      <c r="L20" s="42" t="n">
        <f aca="false">($B$1*$A20/L$4)*100/$E$2</f>
        <v>0.00432692307692308</v>
      </c>
      <c r="M20" s="42" t="n">
        <f aca="false">($B$1*$A20/M$4)*100/$E$2</f>
        <v>0.00419776119402985</v>
      </c>
      <c r="N20" s="42" t="n">
        <f aca="false">($B$1*$A20/N$4)*100/$E$2</f>
        <v>0.00407608695652174</v>
      </c>
      <c r="O20" s="42" t="n">
        <f aca="false">($B$1*$A20/O$4)*100/$E$2</f>
        <v>0.0039612676056338</v>
      </c>
      <c r="P20" s="42" t="n">
        <f aca="false">($B$1*$A20/P$4)*100/$E$2</f>
        <v>0.0038527397260274</v>
      </c>
      <c r="Q20" s="42" t="n">
        <f aca="false">($B$1*$A20/Q$4)*100/$E$2</f>
        <v>0.00375</v>
      </c>
      <c r="R20" s="42" t="n">
        <f aca="false">($B$1*$A20/R$4)*100/$E$2</f>
        <v>0.0036525974025974</v>
      </c>
      <c r="S20" s="42" t="n">
        <f aca="false">($B$1*$A20/S$4)*100/$E$2</f>
        <v>0.00356012658227848</v>
      </c>
      <c r="T20" s="42" t="n">
        <f aca="false">($B$1*$A20/T$4)*100/$E$2</f>
        <v>0.00347222222222222</v>
      </c>
      <c r="U20" s="42" t="n">
        <f aca="false">($B$1*$A20/U$4)*100/$E$2</f>
        <v>0.00338855421686747</v>
      </c>
      <c r="V20" s="42" t="n">
        <f aca="false">($B$1*$A20/V$4)*100/$E$2</f>
        <v>0.00330882352941176</v>
      </c>
      <c r="W20" s="42" t="n">
        <f aca="false">($B$1*$A20/W$4)*100/$E$2</f>
        <v>0.00323275862068966</v>
      </c>
      <c r="X20" s="42" t="n">
        <f aca="false">($B$1*$A20/X$4)*100/$E$2</f>
        <v>0.00316011235955056</v>
      </c>
      <c r="Y20" s="42" t="n">
        <f aca="false">($B$1*$A20/Y$4)*100/$E$2</f>
        <v>0.00309065934065934</v>
      </c>
    </row>
    <row r="21" customFormat="false" ht="12" hidden="false" customHeight="true" outlineLevel="0" collapsed="false">
      <c r="A21" s="38" t="n">
        <v>700</v>
      </c>
      <c r="B21" s="42" t="n">
        <f aca="false">($B$1*$A21/B$4)*100/$E$2</f>
        <v>0.00648148148148148</v>
      </c>
      <c r="C21" s="42" t="n">
        <f aca="false">($B$1*$A21/C$4)*100/$E$2</f>
        <v>0.00620567375886525</v>
      </c>
      <c r="D21" s="42" t="n">
        <f aca="false">($B$1*$A21/D$4)*100/$E$2</f>
        <v>0.00595238095238095</v>
      </c>
      <c r="E21" s="42" t="n">
        <f aca="false">($B$1*$A21/E$4)*100/$E$2</f>
        <v>0.00571895424836601</v>
      </c>
      <c r="F21" s="42" t="n">
        <f aca="false">($B$1*$A21/F$4)*100/$E$2</f>
        <v>0.00550314465408805</v>
      </c>
      <c r="G21" s="42" t="n">
        <f aca="false">($B$1*$A21/G$4)*100/$E$2</f>
        <v>0.0053030303030303</v>
      </c>
      <c r="H21" s="42" t="n">
        <f aca="false">($B$1*$A21/H$4)*100/$E$2</f>
        <v>0.00511695906432749</v>
      </c>
      <c r="I21" s="42" t="n">
        <f aca="false">($B$1*$A21/I$4)*100/$E$2</f>
        <v>0.00494350282485876</v>
      </c>
      <c r="J21" s="42" t="n">
        <f aca="false">($B$1*$A21/J$4)*100/$E$2</f>
        <v>0.00478142076502732</v>
      </c>
      <c r="K21" s="42" t="n">
        <f aca="false">($B$1*$A21/K$4)*100/$E$2</f>
        <v>0.00462962962962963</v>
      </c>
      <c r="L21" s="42" t="n">
        <f aca="false">($B$1*$A21/L$4)*100/$E$2</f>
        <v>0.00448717948717949</v>
      </c>
      <c r="M21" s="42" t="n">
        <f aca="false">($B$1*$A21/M$4)*100/$E$2</f>
        <v>0.00435323383084577</v>
      </c>
      <c r="N21" s="42" t="n">
        <f aca="false">($B$1*$A21/N$4)*100/$E$2</f>
        <v>0.00422705314009662</v>
      </c>
      <c r="O21" s="42" t="n">
        <f aca="false">($B$1*$A21/O$4)*100/$E$2</f>
        <v>0.00410798122065728</v>
      </c>
      <c r="P21" s="42" t="n">
        <f aca="false">($B$1*$A21/P$4)*100/$E$2</f>
        <v>0.00399543378995434</v>
      </c>
      <c r="Q21" s="42" t="n">
        <f aca="false">($B$1*$A21/Q$4)*100/$E$2</f>
        <v>0.00388888888888889</v>
      </c>
      <c r="R21" s="42" t="n">
        <f aca="false">($B$1*$A21/R$4)*100/$E$2</f>
        <v>0.00378787878787879</v>
      </c>
      <c r="S21" s="42" t="n">
        <f aca="false">($B$1*$A21/S$4)*100/$E$2</f>
        <v>0.00369198312236287</v>
      </c>
      <c r="T21" s="42" t="n">
        <f aca="false">($B$1*$A21/T$4)*100/$E$2</f>
        <v>0.00360082304526749</v>
      </c>
      <c r="U21" s="42" t="n">
        <f aca="false">($B$1*$A21/U$4)*100/$E$2</f>
        <v>0.0035140562248996</v>
      </c>
      <c r="V21" s="42" t="n">
        <f aca="false">($B$1*$A21/V$4)*100/$E$2</f>
        <v>0.00343137254901961</v>
      </c>
      <c r="W21" s="42" t="n">
        <f aca="false">($B$1*$A21/W$4)*100/$E$2</f>
        <v>0.00335249042145594</v>
      </c>
      <c r="X21" s="42" t="n">
        <f aca="false">($B$1*$A21/X$4)*100/$E$2</f>
        <v>0.00327715355805243</v>
      </c>
      <c r="Y21" s="42" t="n">
        <f aca="false">($B$1*$A21/Y$4)*100/$E$2</f>
        <v>0.00320512820512821</v>
      </c>
    </row>
    <row r="22" customFormat="false" ht="12" hidden="false" customHeight="true" outlineLevel="0" collapsed="false">
      <c r="A22" s="38" t="n">
        <v>725</v>
      </c>
      <c r="B22" s="42" t="n">
        <f aca="false">($B$1*$A22/B$4)*100/$E$2</f>
        <v>0.00671296296296296</v>
      </c>
      <c r="C22" s="42" t="n">
        <f aca="false">($B$1*$A22/C$4)*100/$E$2</f>
        <v>0.00642730496453901</v>
      </c>
      <c r="D22" s="42" t="n">
        <f aca="false">($B$1*$A22/D$4)*100/$E$2</f>
        <v>0.00616496598639456</v>
      </c>
      <c r="E22" s="42" t="n">
        <f aca="false">($B$1*$A22/E$4)*100/$E$2</f>
        <v>0.00592320261437909</v>
      </c>
      <c r="F22" s="42" t="n">
        <f aca="false">($B$1*$A22/F$4)*100/$E$2</f>
        <v>0.0056996855345912</v>
      </c>
      <c r="G22" s="42" t="n">
        <f aca="false">($B$1*$A22/G$4)*100/$E$2</f>
        <v>0.00549242424242424</v>
      </c>
      <c r="H22" s="42" t="n">
        <f aca="false">($B$1*$A22/H$4)*100/$E$2</f>
        <v>0.00529970760233918</v>
      </c>
      <c r="I22" s="42" t="n">
        <f aca="false">($B$1*$A22/I$4)*100/$E$2</f>
        <v>0.00512005649717514</v>
      </c>
      <c r="J22" s="42" t="n">
        <f aca="false">($B$1*$A22/J$4)*100/$E$2</f>
        <v>0.00495218579234973</v>
      </c>
      <c r="K22" s="42" t="n">
        <f aca="false">($B$1*$A22/K$4)*100/$E$2</f>
        <v>0.00479497354497355</v>
      </c>
      <c r="L22" s="42" t="n">
        <f aca="false">($B$1*$A22/L$4)*100/$E$2</f>
        <v>0.0046474358974359</v>
      </c>
      <c r="M22" s="42" t="n">
        <f aca="false">($B$1*$A22/M$4)*100/$E$2</f>
        <v>0.00450870646766169</v>
      </c>
      <c r="N22" s="42" t="n">
        <f aca="false">($B$1*$A22/N$4)*100/$E$2</f>
        <v>0.0043780193236715</v>
      </c>
      <c r="O22" s="42" t="n">
        <f aca="false">($B$1*$A22/O$4)*100/$E$2</f>
        <v>0.00425469483568075</v>
      </c>
      <c r="P22" s="42" t="n">
        <f aca="false">($B$1*$A22/P$4)*100/$E$2</f>
        <v>0.00413812785388128</v>
      </c>
      <c r="Q22" s="42" t="n">
        <f aca="false">($B$1*$A22/Q$4)*100/$E$2</f>
        <v>0.00402777777777778</v>
      </c>
      <c r="R22" s="42" t="n">
        <f aca="false">($B$1*$A22/R$4)*100/$E$2</f>
        <v>0.00392316017316017</v>
      </c>
      <c r="S22" s="42" t="n">
        <f aca="false">($B$1*$A22/S$4)*100/$E$2</f>
        <v>0.00382383966244726</v>
      </c>
      <c r="T22" s="42" t="n">
        <f aca="false">($B$1*$A22/T$4)*100/$E$2</f>
        <v>0.00372942386831276</v>
      </c>
      <c r="U22" s="42" t="n">
        <f aca="false">($B$1*$A22/U$4)*100/$E$2</f>
        <v>0.00363955823293173</v>
      </c>
      <c r="V22" s="42" t="n">
        <f aca="false">($B$1*$A22/V$4)*100/$E$2</f>
        <v>0.00355392156862745</v>
      </c>
      <c r="W22" s="42" t="n">
        <f aca="false">($B$1*$A22/W$4)*100/$E$2</f>
        <v>0.00347222222222222</v>
      </c>
      <c r="X22" s="42" t="n">
        <f aca="false">($B$1*$A22/X$4)*100/$E$2</f>
        <v>0.00339419475655431</v>
      </c>
      <c r="Y22" s="42" t="n">
        <f aca="false">($B$1*$A22/Y$4)*100/$E$2</f>
        <v>0.00331959706959707</v>
      </c>
    </row>
    <row r="23" customFormat="false" ht="12" hidden="false" customHeight="true" outlineLevel="0" collapsed="false">
      <c r="A23" s="38" t="n">
        <v>750</v>
      </c>
      <c r="B23" s="40" t="n">
        <f aca="false">($B$1*$A23/B$4)*100/$E$2</f>
        <v>0.00694444444444444</v>
      </c>
      <c r="C23" s="42" t="n">
        <f aca="false">($B$1*$A23/C$4)*100/$E$2</f>
        <v>0.00664893617021277</v>
      </c>
      <c r="D23" s="42" t="n">
        <f aca="false">($B$1*$A23/D$4)*100/$E$2</f>
        <v>0.00637755102040816</v>
      </c>
      <c r="E23" s="42" t="n">
        <f aca="false">($B$1*$A23/E$4)*100/$E$2</f>
        <v>0.00612745098039216</v>
      </c>
      <c r="F23" s="42" t="n">
        <f aca="false">($B$1*$A23/F$4)*100/$E$2</f>
        <v>0.00589622641509434</v>
      </c>
      <c r="G23" s="42" t="n">
        <f aca="false">($B$1*$A23/G$4)*100/$E$2</f>
        <v>0.00568181818181818</v>
      </c>
      <c r="H23" s="42" t="n">
        <f aca="false">($B$1*$A23/H$4)*100/$E$2</f>
        <v>0.00548245614035088</v>
      </c>
      <c r="I23" s="42" t="n">
        <f aca="false">($B$1*$A23/I$4)*100/$E$2</f>
        <v>0.00529661016949152</v>
      </c>
      <c r="J23" s="42" t="n">
        <f aca="false">($B$1*$A23/J$4)*100/$E$2</f>
        <v>0.00512295081967213</v>
      </c>
      <c r="K23" s="42" t="n">
        <f aca="false">($B$1*$A23/K$4)*100/$E$2</f>
        <v>0.00496031746031746</v>
      </c>
      <c r="L23" s="42" t="n">
        <f aca="false">($B$1*$A23/L$4)*100/$E$2</f>
        <v>0.00480769230769231</v>
      </c>
      <c r="M23" s="42" t="n">
        <f aca="false">($B$1*$A23/M$4)*100/$E$2</f>
        <v>0.00466417910447761</v>
      </c>
      <c r="N23" s="42" t="n">
        <f aca="false">($B$1*$A23/N$4)*100/$E$2</f>
        <v>0.00452898550724638</v>
      </c>
      <c r="O23" s="42" t="n">
        <f aca="false">($B$1*$A23/O$4)*100/$E$2</f>
        <v>0.00440140845070423</v>
      </c>
      <c r="P23" s="42" t="n">
        <f aca="false">($B$1*$A23/P$4)*100/$E$2</f>
        <v>0.00428082191780822</v>
      </c>
      <c r="Q23" s="42" t="n">
        <f aca="false">($B$1*$A23/Q$4)*100/$E$2</f>
        <v>0.00416666666666667</v>
      </c>
      <c r="R23" s="42" t="n">
        <f aca="false">($B$1*$A23/R$4)*100/$E$2</f>
        <v>0.00405844155844156</v>
      </c>
      <c r="S23" s="42" t="n">
        <f aca="false">($B$1*$A23/S$4)*100/$E$2</f>
        <v>0.00395569620253165</v>
      </c>
      <c r="T23" s="42" t="n">
        <f aca="false">($B$1*$A23/T$4)*100/$E$2</f>
        <v>0.00385802469135802</v>
      </c>
      <c r="U23" s="42" t="n">
        <f aca="false">($B$1*$A23/U$4)*100/$E$2</f>
        <v>0.00376506024096386</v>
      </c>
      <c r="V23" s="42" t="n">
        <f aca="false">($B$1*$A23/V$4)*100/$E$2</f>
        <v>0.00367647058823529</v>
      </c>
      <c r="W23" s="42" t="n">
        <f aca="false">($B$1*$A23/W$4)*100/$E$2</f>
        <v>0.00359195402298851</v>
      </c>
      <c r="X23" s="42" t="n">
        <f aca="false">($B$1*$A23/X$4)*100/$E$2</f>
        <v>0.00351123595505618</v>
      </c>
      <c r="Y23" s="42" t="n">
        <f aca="false">($B$1*$A23/Y$4)*100/$E$2</f>
        <v>0.00343406593406593</v>
      </c>
    </row>
    <row r="24" customFormat="false" ht="12" hidden="false" customHeight="true" outlineLevel="0" collapsed="false">
      <c r="A24" s="38" t="n">
        <v>775</v>
      </c>
      <c r="B24" s="42" t="n">
        <f aca="false">($B$1*$A24/B$4)*100/$E$2</f>
        <v>0.00717592592592593</v>
      </c>
      <c r="C24" s="40" t="n">
        <f aca="false">($B$1*$A24/C$4)*100/$E$2</f>
        <v>0.00687056737588653</v>
      </c>
      <c r="D24" s="42" t="n">
        <f aca="false">($B$1*$A24/D$4)*100/$E$2</f>
        <v>0.00659013605442177</v>
      </c>
      <c r="E24" s="42" t="n">
        <f aca="false">($B$1*$A24/E$4)*100/$E$2</f>
        <v>0.00633169934640523</v>
      </c>
      <c r="F24" s="42" t="n">
        <f aca="false">($B$1*$A24/F$4)*100/$E$2</f>
        <v>0.00609276729559748</v>
      </c>
      <c r="G24" s="42" t="n">
        <f aca="false">($B$1*$A24/G$4)*100/$E$2</f>
        <v>0.00587121212121212</v>
      </c>
      <c r="H24" s="42" t="n">
        <f aca="false">($B$1*$A24/H$4)*100/$E$2</f>
        <v>0.00566520467836257</v>
      </c>
      <c r="I24" s="42" t="n">
        <f aca="false">($B$1*$A24/I$4)*100/$E$2</f>
        <v>0.00547316384180791</v>
      </c>
      <c r="J24" s="42" t="n">
        <f aca="false">($B$1*$A24/J$4)*100/$E$2</f>
        <v>0.00529371584699454</v>
      </c>
      <c r="K24" s="42" t="n">
        <f aca="false">($B$1*$A24/K$4)*100/$E$2</f>
        <v>0.00512566137566138</v>
      </c>
      <c r="L24" s="42" t="n">
        <f aca="false">($B$1*$A24/L$4)*100/$E$2</f>
        <v>0.00496794871794872</v>
      </c>
      <c r="M24" s="42" t="n">
        <f aca="false">($B$1*$A24/M$4)*100/$E$2</f>
        <v>0.00481965174129353</v>
      </c>
      <c r="N24" s="42" t="n">
        <f aca="false">($B$1*$A24/N$4)*100/$E$2</f>
        <v>0.00467995169082126</v>
      </c>
      <c r="O24" s="42" t="n">
        <f aca="false">($B$1*$A24/O$4)*100/$E$2</f>
        <v>0.0045481220657277</v>
      </c>
      <c r="P24" s="42" t="n">
        <f aca="false">($B$1*$A24/P$4)*100/$E$2</f>
        <v>0.00442351598173516</v>
      </c>
      <c r="Q24" s="42" t="n">
        <f aca="false">($B$1*$A24/Q$4)*100/$E$2</f>
        <v>0.00430555555555556</v>
      </c>
      <c r="R24" s="42" t="n">
        <f aca="false">($B$1*$A24/R$4)*100/$E$2</f>
        <v>0.00419372294372294</v>
      </c>
      <c r="S24" s="42" t="n">
        <f aca="false">($B$1*$A24/S$4)*100/$E$2</f>
        <v>0.00408755274261603</v>
      </c>
      <c r="T24" s="42" t="n">
        <f aca="false">($B$1*$A24/T$4)*100/$E$2</f>
        <v>0.00398662551440329</v>
      </c>
      <c r="U24" s="42" t="n">
        <f aca="false">($B$1*$A24/U$4)*100/$E$2</f>
        <v>0.00389056224899598</v>
      </c>
      <c r="V24" s="42" t="n">
        <f aca="false">($B$1*$A24/V$4)*100/$E$2</f>
        <v>0.00379901960784314</v>
      </c>
      <c r="W24" s="42" t="n">
        <f aca="false">($B$1*$A24/W$4)*100/$E$2</f>
        <v>0.00371168582375479</v>
      </c>
      <c r="X24" s="42" t="n">
        <f aca="false">($B$1*$A24/X$4)*100/$E$2</f>
        <v>0.00362827715355805</v>
      </c>
      <c r="Y24" s="42" t="n">
        <f aca="false">($B$1*$A24/Y$4)*100/$E$2</f>
        <v>0.0035485347985348</v>
      </c>
    </row>
    <row r="25" customFormat="false" ht="12" hidden="false" customHeight="true" outlineLevel="0" collapsed="false">
      <c r="A25" s="38" t="n">
        <v>800</v>
      </c>
      <c r="B25" s="42" t="n">
        <f aca="false">($B$1*$A25/B$4)*100/$E$2</f>
        <v>0.00740740740740741</v>
      </c>
      <c r="C25" s="42" t="n">
        <f aca="false">($B$1*$A25/C$4)*100/$E$2</f>
        <v>0.00709219858156028</v>
      </c>
      <c r="D25" s="42" t="n">
        <f aca="false">($B$1*$A25/D$4)*100/$E$2</f>
        <v>0.00680272108843537</v>
      </c>
      <c r="E25" s="42" t="n">
        <f aca="false">($B$1*$A25/E$4)*100/$E$2</f>
        <v>0.0065359477124183</v>
      </c>
      <c r="F25" s="42" t="n">
        <f aca="false">($B$1*$A25/F$4)*100/$E$2</f>
        <v>0.00628930817610063</v>
      </c>
      <c r="G25" s="42" t="n">
        <f aca="false">($B$1*$A25/G$4)*100/$E$2</f>
        <v>0.00606060606060606</v>
      </c>
      <c r="H25" s="42" t="n">
        <f aca="false">($B$1*$A25/H$4)*100/$E$2</f>
        <v>0.00584795321637427</v>
      </c>
      <c r="I25" s="42" t="n">
        <f aca="false">($B$1*$A25/I$4)*100/$E$2</f>
        <v>0.00564971751412429</v>
      </c>
      <c r="J25" s="42" t="n">
        <f aca="false">($B$1*$A25/J$4)*100/$E$2</f>
        <v>0.00546448087431694</v>
      </c>
      <c r="K25" s="42" t="n">
        <f aca="false">($B$1*$A25/K$4)*100/$E$2</f>
        <v>0.00529100529100529</v>
      </c>
      <c r="L25" s="42" t="n">
        <f aca="false">($B$1*$A25/L$4)*100/$E$2</f>
        <v>0.00512820512820513</v>
      </c>
      <c r="M25" s="42" t="n">
        <f aca="false">($B$1*$A25/M$4)*100/$E$2</f>
        <v>0.00497512437810945</v>
      </c>
      <c r="N25" s="42" t="n">
        <f aca="false">($B$1*$A25/N$4)*100/$E$2</f>
        <v>0.00483091787439614</v>
      </c>
      <c r="O25" s="42" t="n">
        <f aca="false">($B$1*$A25/O$4)*100/$E$2</f>
        <v>0.00469483568075117</v>
      </c>
      <c r="P25" s="42" t="n">
        <f aca="false">($B$1*$A25/P$4)*100/$E$2</f>
        <v>0.0045662100456621</v>
      </c>
      <c r="Q25" s="42" t="n">
        <f aca="false">($B$1*$A25/Q$4)*100/$E$2</f>
        <v>0.00444444444444445</v>
      </c>
      <c r="R25" s="42" t="n">
        <f aca="false">($B$1*$A25/R$4)*100/$E$2</f>
        <v>0.00432900432900433</v>
      </c>
      <c r="S25" s="42" t="n">
        <f aca="false">($B$1*$A25/S$4)*100/$E$2</f>
        <v>0.00421940928270042</v>
      </c>
      <c r="T25" s="42" t="n">
        <f aca="false">($B$1*$A25/T$4)*100/$E$2</f>
        <v>0.00411522633744856</v>
      </c>
      <c r="U25" s="42" t="n">
        <f aca="false">($B$1*$A25/U$4)*100/$E$2</f>
        <v>0.00401606425702811</v>
      </c>
      <c r="V25" s="42" t="n">
        <f aca="false">($B$1*$A25/V$4)*100/$E$2</f>
        <v>0.00392156862745098</v>
      </c>
      <c r="W25" s="42" t="n">
        <f aca="false">($B$1*$A25/W$4)*100/$E$2</f>
        <v>0.00383141762452107</v>
      </c>
      <c r="X25" s="42" t="n">
        <f aca="false">($B$1*$A25/X$4)*100/$E$2</f>
        <v>0.00374531835205993</v>
      </c>
      <c r="Y25" s="42" t="n">
        <f aca="false">($B$1*$A25/Y$4)*100/$E$2</f>
        <v>0.00366300366300366</v>
      </c>
    </row>
    <row r="26" customFormat="false" ht="12" hidden="false" customHeight="true" outlineLevel="0" collapsed="false">
      <c r="A26" s="38" t="n">
        <v>825</v>
      </c>
      <c r="B26" s="42" t="n">
        <f aca="false">($B$1*$A26/B$4)*100/$E$2</f>
        <v>0.00763888888888889</v>
      </c>
      <c r="C26" s="42" t="n">
        <f aca="false">($B$1*$A26/C$4)*100/$E$2</f>
        <v>0.00731382978723404</v>
      </c>
      <c r="D26" s="40" t="n">
        <f aca="false">($B$1*$A26/D$4)*100/$E$2</f>
        <v>0.00701530612244898</v>
      </c>
      <c r="E26" s="42" t="n">
        <f aca="false">($B$1*$A26/E$4)*100/$E$2</f>
        <v>0.00674019607843137</v>
      </c>
      <c r="F26" s="42" t="n">
        <f aca="false">($B$1*$A26/F$4)*100/$E$2</f>
        <v>0.00648584905660377</v>
      </c>
      <c r="G26" s="42" t="n">
        <f aca="false">($B$1*$A26/G$4)*100/$E$2</f>
        <v>0.00625</v>
      </c>
      <c r="H26" s="42" t="n">
        <f aca="false">($B$1*$A26/H$4)*100/$E$2</f>
        <v>0.00603070175438596</v>
      </c>
      <c r="I26" s="42" t="n">
        <f aca="false">($B$1*$A26/I$4)*100/$E$2</f>
        <v>0.00582627118644068</v>
      </c>
      <c r="J26" s="42" t="n">
        <f aca="false">($B$1*$A26/J$4)*100/$E$2</f>
        <v>0.00563524590163934</v>
      </c>
      <c r="K26" s="42" t="n">
        <f aca="false">($B$1*$A26/K$4)*100/$E$2</f>
        <v>0.00545634920634921</v>
      </c>
      <c r="L26" s="42" t="n">
        <f aca="false">($B$1*$A26/L$4)*100/$E$2</f>
        <v>0.00528846153846154</v>
      </c>
      <c r="M26" s="42" t="n">
        <f aca="false">($B$1*$A26/M$4)*100/$E$2</f>
        <v>0.00513059701492537</v>
      </c>
      <c r="N26" s="42" t="n">
        <f aca="false">($B$1*$A26/N$4)*100/$E$2</f>
        <v>0.00498188405797101</v>
      </c>
      <c r="O26" s="42" t="n">
        <f aca="false">($B$1*$A26/O$4)*100/$E$2</f>
        <v>0.00484154929577465</v>
      </c>
      <c r="P26" s="42" t="n">
        <f aca="false">($B$1*$A26/P$4)*100/$E$2</f>
        <v>0.00470890410958904</v>
      </c>
      <c r="Q26" s="42" t="n">
        <f aca="false">($B$1*$A26/Q$4)*100/$E$2</f>
        <v>0.00458333333333333</v>
      </c>
      <c r="R26" s="42" t="n">
        <f aca="false">($B$1*$A26/R$4)*100/$E$2</f>
        <v>0.00446428571428571</v>
      </c>
      <c r="S26" s="42" t="n">
        <f aca="false">($B$1*$A26/S$4)*100/$E$2</f>
        <v>0.00435126582278481</v>
      </c>
      <c r="T26" s="42" t="n">
        <f aca="false">($B$1*$A26/T$4)*100/$E$2</f>
        <v>0.00424382716049383</v>
      </c>
      <c r="U26" s="42" t="n">
        <f aca="false">($B$1*$A26/U$4)*100/$E$2</f>
        <v>0.00414156626506024</v>
      </c>
      <c r="V26" s="42" t="n">
        <f aca="false">($B$1*$A26/V$4)*100/$E$2</f>
        <v>0.00404411764705882</v>
      </c>
      <c r="W26" s="42" t="n">
        <f aca="false">($B$1*$A26/W$4)*100/$E$2</f>
        <v>0.00395114942528736</v>
      </c>
      <c r="X26" s="42" t="n">
        <f aca="false">($B$1*$A26/X$4)*100/$E$2</f>
        <v>0.0038623595505618</v>
      </c>
      <c r="Y26" s="42" t="n">
        <f aca="false">($B$1*$A26/Y$4)*100/$E$2</f>
        <v>0.00377747252747253</v>
      </c>
    </row>
    <row r="27" customFormat="false" ht="12" hidden="false" customHeight="true" outlineLevel="0" collapsed="false">
      <c r="A27" s="38" t="n">
        <v>850</v>
      </c>
      <c r="B27" s="42" t="n">
        <f aca="false">($B$1*$A27/B$4)*100/$E$2</f>
        <v>0.00787037037037037</v>
      </c>
      <c r="C27" s="42" t="n">
        <f aca="false">($B$1*$A27/C$4)*100/$E$2</f>
        <v>0.0075354609929078</v>
      </c>
      <c r="D27" s="42" t="n">
        <f aca="false">($B$1*$A27/D$4)*100/$E$2</f>
        <v>0.00722789115646258</v>
      </c>
      <c r="E27" s="40" t="n">
        <f aca="false">($B$1*$A27/E$4)*100/$E$2</f>
        <v>0.00694444444444444</v>
      </c>
      <c r="F27" s="42" t="n">
        <f aca="false">($B$1*$A27/F$4)*100/$E$2</f>
        <v>0.00668238993710692</v>
      </c>
      <c r="G27" s="42" t="n">
        <f aca="false">($B$1*$A27/G$4)*100/$E$2</f>
        <v>0.00643939393939394</v>
      </c>
      <c r="H27" s="42" t="n">
        <f aca="false">($B$1*$A27/H$4)*100/$E$2</f>
        <v>0.00621345029239766</v>
      </c>
      <c r="I27" s="42" t="n">
        <f aca="false">($B$1*$A27/I$4)*100/$E$2</f>
        <v>0.00600282485875706</v>
      </c>
      <c r="J27" s="42" t="n">
        <f aca="false">($B$1*$A27/J$4)*100/$E$2</f>
        <v>0.00580601092896175</v>
      </c>
      <c r="K27" s="42" t="n">
        <f aca="false">($B$1*$A27/K$4)*100/$E$2</f>
        <v>0.00562169312169312</v>
      </c>
      <c r="L27" s="42" t="n">
        <f aca="false">($B$1*$A27/L$4)*100/$E$2</f>
        <v>0.00544871794871795</v>
      </c>
      <c r="M27" s="42" t="n">
        <f aca="false">($B$1*$A27/M$4)*100/$E$2</f>
        <v>0.00528606965174129</v>
      </c>
      <c r="N27" s="42" t="n">
        <f aca="false">($B$1*$A27/N$4)*100/$E$2</f>
        <v>0.00513285024154589</v>
      </c>
      <c r="O27" s="42" t="n">
        <f aca="false">($B$1*$A27/O$4)*100/$E$2</f>
        <v>0.00498826291079812</v>
      </c>
      <c r="P27" s="42" t="n">
        <f aca="false">($B$1*$A27/P$4)*100/$E$2</f>
        <v>0.00485159817351598</v>
      </c>
      <c r="Q27" s="42" t="n">
        <f aca="false">($B$1*$A27/Q$4)*100/$E$2</f>
        <v>0.00472222222222222</v>
      </c>
      <c r="R27" s="42" t="n">
        <f aca="false">($B$1*$A27/R$4)*100/$E$2</f>
        <v>0.0045995670995671</v>
      </c>
      <c r="S27" s="42" t="n">
        <f aca="false">($B$1*$A27/S$4)*100/$E$2</f>
        <v>0.0044831223628692</v>
      </c>
      <c r="T27" s="42" t="n">
        <f aca="false">($B$1*$A27/T$4)*100/$E$2</f>
        <v>0.0043724279835391</v>
      </c>
      <c r="U27" s="42" t="n">
        <f aca="false">($B$1*$A27/U$4)*100/$E$2</f>
        <v>0.00426706827309237</v>
      </c>
      <c r="V27" s="42" t="n">
        <f aca="false">($B$1*$A27/V$4)*100/$E$2</f>
        <v>0.00416666666666667</v>
      </c>
      <c r="W27" s="42" t="n">
        <f aca="false">($B$1*$A27/W$4)*100/$E$2</f>
        <v>0.00407088122605364</v>
      </c>
      <c r="X27" s="42" t="n">
        <f aca="false">($B$1*$A27/X$4)*100/$E$2</f>
        <v>0.00397940074906367</v>
      </c>
      <c r="Y27" s="42" t="n">
        <f aca="false">($B$1*$A27/Y$4)*100/$E$2</f>
        <v>0.00389194139194139</v>
      </c>
    </row>
    <row r="28" customFormat="false" ht="12" hidden="false" customHeight="true" outlineLevel="0" collapsed="false">
      <c r="A28" s="38" t="n">
        <v>875</v>
      </c>
      <c r="B28" s="42" t="n">
        <f aca="false">($B$1*$A28/B$4)*100/$E$2</f>
        <v>0.00810185185185185</v>
      </c>
      <c r="C28" s="42" t="n">
        <f aca="false">($B$1*$A28/C$4)*100/$E$2</f>
        <v>0.00775709219858156</v>
      </c>
      <c r="D28" s="42" t="n">
        <f aca="false">($B$1*$A28/D$4)*100/$E$2</f>
        <v>0.00744047619047619</v>
      </c>
      <c r="E28" s="42" t="n">
        <f aca="false">($B$1*$A28/E$4)*100/$E$2</f>
        <v>0.00714869281045752</v>
      </c>
      <c r="F28" s="40" t="n">
        <f aca="false">($B$1*$A28/F$4)*100/$E$2</f>
        <v>0.00687893081761006</v>
      </c>
      <c r="G28" s="42" t="n">
        <f aca="false">($B$1*$A28/G$4)*100/$E$2</f>
        <v>0.00662878787878788</v>
      </c>
      <c r="H28" s="42" t="n">
        <f aca="false">($B$1*$A28/H$4)*100/$E$2</f>
        <v>0.00639619883040936</v>
      </c>
      <c r="I28" s="42" t="n">
        <f aca="false">($B$1*$A28/I$4)*100/$E$2</f>
        <v>0.00617937853107345</v>
      </c>
      <c r="J28" s="42" t="n">
        <f aca="false">($B$1*$A28/J$4)*100/$E$2</f>
        <v>0.00597677595628415</v>
      </c>
      <c r="K28" s="42" t="n">
        <f aca="false">($B$1*$A28/K$4)*100/$E$2</f>
        <v>0.00578703703703704</v>
      </c>
      <c r="L28" s="42" t="n">
        <f aca="false">($B$1*$A28/L$4)*100/$E$2</f>
        <v>0.00560897435897436</v>
      </c>
      <c r="M28" s="42" t="n">
        <f aca="false">($B$1*$A28/M$4)*100/$E$2</f>
        <v>0.00544154228855721</v>
      </c>
      <c r="N28" s="42" t="n">
        <f aca="false">($B$1*$A28/N$4)*100/$E$2</f>
        <v>0.00528381642512077</v>
      </c>
      <c r="O28" s="42" t="n">
        <f aca="false">($B$1*$A28/O$4)*100/$E$2</f>
        <v>0.0051349765258216</v>
      </c>
      <c r="P28" s="42" t="n">
        <f aca="false">($B$1*$A28/P$4)*100/$E$2</f>
        <v>0.00499429223744292</v>
      </c>
      <c r="Q28" s="42" t="n">
        <f aca="false">($B$1*$A28/Q$4)*100/$E$2</f>
        <v>0.00486111111111111</v>
      </c>
      <c r="R28" s="42" t="n">
        <f aca="false">($B$1*$A28/R$4)*100/$E$2</f>
        <v>0.00473484848484849</v>
      </c>
      <c r="S28" s="42" t="n">
        <f aca="false">($B$1*$A28/S$4)*100/$E$2</f>
        <v>0.00461497890295359</v>
      </c>
      <c r="T28" s="42" t="n">
        <f aca="false">($B$1*$A28/T$4)*100/$E$2</f>
        <v>0.00450102880658436</v>
      </c>
      <c r="U28" s="42" t="n">
        <f aca="false">($B$1*$A28/U$4)*100/$E$2</f>
        <v>0.0043925702811245</v>
      </c>
      <c r="V28" s="42" t="n">
        <f aca="false">($B$1*$A28/V$4)*100/$E$2</f>
        <v>0.00428921568627451</v>
      </c>
      <c r="W28" s="42" t="n">
        <f aca="false">($B$1*$A28/W$4)*100/$E$2</f>
        <v>0.00419061302681992</v>
      </c>
      <c r="X28" s="42" t="n">
        <f aca="false">($B$1*$A28/X$4)*100/$E$2</f>
        <v>0.00409644194756554</v>
      </c>
      <c r="Y28" s="42" t="n">
        <f aca="false">($B$1*$A28/Y$4)*100/$E$2</f>
        <v>0.00400641025641026</v>
      </c>
    </row>
    <row r="29" customFormat="false" ht="12" hidden="false" customHeight="true" outlineLevel="0" collapsed="false">
      <c r="A29" s="38" t="n">
        <v>900</v>
      </c>
      <c r="B29" s="42" t="n">
        <f aca="false">($B$1*$A29/B$4)*100/$E$2</f>
        <v>0.00833333333333333</v>
      </c>
      <c r="C29" s="42" t="n">
        <f aca="false">($B$1*$A29/C$4)*100/$E$2</f>
        <v>0.00797872340425532</v>
      </c>
      <c r="D29" s="42" t="n">
        <f aca="false">($B$1*$A29/D$4)*100/$E$2</f>
        <v>0.0076530612244898</v>
      </c>
      <c r="E29" s="42" t="n">
        <f aca="false">($B$1*$A29/E$4)*100/$E$2</f>
        <v>0.00735294117647059</v>
      </c>
      <c r="F29" s="42" t="n">
        <f aca="false">($B$1*$A29/F$4)*100/$E$2</f>
        <v>0.00707547169811321</v>
      </c>
      <c r="G29" s="42" t="n">
        <f aca="false">($B$1*$A29/G$4)*100/$E$2</f>
        <v>0.00681818181818182</v>
      </c>
      <c r="H29" s="42" t="n">
        <f aca="false">($B$1*$A29/H$4)*100/$E$2</f>
        <v>0.00657894736842105</v>
      </c>
      <c r="I29" s="42" t="n">
        <f aca="false">($B$1*$A29/I$4)*100/$E$2</f>
        <v>0.00635593220338983</v>
      </c>
      <c r="J29" s="42" t="n">
        <f aca="false">($B$1*$A29/J$4)*100/$E$2</f>
        <v>0.00614754098360656</v>
      </c>
      <c r="K29" s="42" t="n">
        <f aca="false">($B$1*$A29/K$4)*100/$E$2</f>
        <v>0.00595238095238095</v>
      </c>
      <c r="L29" s="42" t="n">
        <f aca="false">($B$1*$A29/L$4)*100/$E$2</f>
        <v>0.00576923076923077</v>
      </c>
      <c r="M29" s="42" t="n">
        <f aca="false">($B$1*$A29/M$4)*100/$E$2</f>
        <v>0.00559701492537313</v>
      </c>
      <c r="N29" s="42" t="n">
        <f aca="false">($B$1*$A29/N$4)*100/$E$2</f>
        <v>0.00543478260869565</v>
      </c>
      <c r="O29" s="42" t="n">
        <f aca="false">($B$1*$A29/O$4)*100/$E$2</f>
        <v>0.00528169014084507</v>
      </c>
      <c r="P29" s="42" t="n">
        <f aca="false">($B$1*$A29/P$4)*100/$E$2</f>
        <v>0.00513698630136986</v>
      </c>
      <c r="Q29" s="42" t="n">
        <f aca="false">($B$1*$A29/Q$4)*100/$E$2</f>
        <v>0.005</v>
      </c>
      <c r="R29" s="42" t="n">
        <f aca="false">($B$1*$A29/R$4)*100/$E$2</f>
        <v>0.00487012987012987</v>
      </c>
      <c r="S29" s="42" t="n">
        <f aca="false">($B$1*$A29/S$4)*100/$E$2</f>
        <v>0.00474683544303798</v>
      </c>
      <c r="T29" s="42" t="n">
        <f aca="false">($B$1*$A29/T$4)*100/$E$2</f>
        <v>0.00462962962962963</v>
      </c>
      <c r="U29" s="42" t="n">
        <f aca="false">($B$1*$A29/U$4)*100/$E$2</f>
        <v>0.00451807228915663</v>
      </c>
      <c r="V29" s="42" t="n">
        <f aca="false">($B$1*$A29/V$4)*100/$E$2</f>
        <v>0.00441176470588235</v>
      </c>
      <c r="W29" s="42" t="n">
        <f aca="false">($B$1*$A29/W$4)*100/$E$2</f>
        <v>0.00431034482758621</v>
      </c>
      <c r="X29" s="42" t="n">
        <f aca="false">($B$1*$A29/X$4)*100/$E$2</f>
        <v>0.00421348314606742</v>
      </c>
      <c r="Y29" s="42" t="n">
        <f aca="false">($B$1*$A29/Y$4)*100/$E$2</f>
        <v>0.00412087912087912</v>
      </c>
    </row>
    <row r="30" customFormat="false" ht="12" hidden="false" customHeight="true" outlineLevel="0" collapsed="false">
      <c r="A30" s="38" t="n">
        <v>925</v>
      </c>
      <c r="B30" s="42" t="n">
        <f aca="false">($B$1*$A30/B$4)*100/$E$2</f>
        <v>0.00856481481481482</v>
      </c>
      <c r="C30" s="42" t="n">
        <f aca="false">($B$1*$A30/C$4)*100/$E$2</f>
        <v>0.00820035460992908</v>
      </c>
      <c r="D30" s="42" t="n">
        <f aca="false">($B$1*$A30/D$4)*100/$E$2</f>
        <v>0.0078656462585034</v>
      </c>
      <c r="E30" s="42" t="n">
        <f aca="false">($B$1*$A30/E$4)*100/$E$2</f>
        <v>0.00755718954248366</v>
      </c>
      <c r="F30" s="42" t="n">
        <f aca="false">($B$1*$A30/F$4)*100/$E$2</f>
        <v>0.00727201257861635</v>
      </c>
      <c r="G30" s="40" t="n">
        <f aca="false">($B$1*$A30/G$4)*100/$E$2</f>
        <v>0.00700757575757576</v>
      </c>
      <c r="H30" s="42" t="n">
        <f aca="false">($B$1*$A30/H$4)*100/$E$2</f>
        <v>0.00676169590643275</v>
      </c>
      <c r="I30" s="42" t="n">
        <f aca="false">($B$1*$A30/I$4)*100/$E$2</f>
        <v>0.00653248587570622</v>
      </c>
      <c r="J30" s="42" t="n">
        <f aca="false">($B$1*$A30/J$4)*100/$E$2</f>
        <v>0.00631830601092896</v>
      </c>
      <c r="K30" s="42" t="n">
        <f aca="false">($B$1*$A30/K$4)*100/$E$2</f>
        <v>0.00611772486772487</v>
      </c>
      <c r="L30" s="42" t="n">
        <f aca="false">($B$1*$A30/L$4)*100/$E$2</f>
        <v>0.00592948717948718</v>
      </c>
      <c r="M30" s="42" t="n">
        <f aca="false">($B$1*$A30/M$4)*100/$E$2</f>
        <v>0.00575248756218906</v>
      </c>
      <c r="N30" s="42" t="n">
        <f aca="false">($B$1*$A30/N$4)*100/$E$2</f>
        <v>0.00558574879227053</v>
      </c>
      <c r="O30" s="42" t="n">
        <f aca="false">($B$1*$A30/O$4)*100/$E$2</f>
        <v>0.00542840375586855</v>
      </c>
      <c r="P30" s="42" t="n">
        <f aca="false">($B$1*$A30/P$4)*100/$E$2</f>
        <v>0.0052796803652968</v>
      </c>
      <c r="Q30" s="42" t="n">
        <f aca="false">($B$1*$A30/Q$4)*100/$E$2</f>
        <v>0.00513888888888889</v>
      </c>
      <c r="R30" s="42" t="n">
        <f aca="false">($B$1*$A30/R$4)*100/$E$2</f>
        <v>0.00500541125541126</v>
      </c>
      <c r="S30" s="42" t="n">
        <f aca="false">($B$1*$A30/S$4)*100/$E$2</f>
        <v>0.00487869198312236</v>
      </c>
      <c r="T30" s="42" t="n">
        <f aca="false">($B$1*$A30/T$4)*100/$E$2</f>
        <v>0.0047582304526749</v>
      </c>
      <c r="U30" s="42" t="n">
        <f aca="false">($B$1*$A30/U$4)*100/$E$2</f>
        <v>0.00464357429718876</v>
      </c>
      <c r="V30" s="42" t="n">
        <f aca="false">($B$1*$A30/V$4)*100/$E$2</f>
        <v>0.0045343137254902</v>
      </c>
      <c r="W30" s="42" t="n">
        <f aca="false">($B$1*$A30/W$4)*100/$E$2</f>
        <v>0.00443007662835249</v>
      </c>
      <c r="X30" s="42" t="n">
        <f aca="false">($B$1*$A30/X$4)*100/$E$2</f>
        <v>0.00433052434456929</v>
      </c>
      <c r="Y30" s="42" t="n">
        <f aca="false">($B$1*$A30/Y$4)*100/$E$2</f>
        <v>0.00423534798534799</v>
      </c>
    </row>
    <row r="31" customFormat="false" ht="12" hidden="false" customHeight="true" outlineLevel="0" collapsed="false">
      <c r="A31" s="38" t="n">
        <v>950</v>
      </c>
      <c r="B31" s="42" t="n">
        <f aca="false">($B$1*$A31/B$4)*100/$E$2</f>
        <v>0.0087962962962963</v>
      </c>
      <c r="C31" s="42" t="n">
        <f aca="false">($B$1*$A31/C$4)*100/$E$2</f>
        <v>0.00842198581560284</v>
      </c>
      <c r="D31" s="42" t="n">
        <f aca="false">($B$1*$A31/D$4)*100/$E$2</f>
        <v>0.00807823129251701</v>
      </c>
      <c r="E31" s="42" t="n">
        <f aca="false">($B$1*$A31/E$4)*100/$E$2</f>
        <v>0.00776143790849673</v>
      </c>
      <c r="F31" s="42" t="n">
        <f aca="false">($B$1*$A31/F$4)*100/$E$2</f>
        <v>0.0074685534591195</v>
      </c>
      <c r="G31" s="42" t="n">
        <f aca="false">($B$1*$A31/G$4)*100/$E$2</f>
        <v>0.0071969696969697</v>
      </c>
      <c r="H31" s="40" t="n">
        <f aca="false">($B$1*$A31/H$4)*100/$E$2</f>
        <v>0.00694444444444444</v>
      </c>
      <c r="I31" s="42" t="n">
        <f aca="false">($B$1*$A31/I$4)*100/$E$2</f>
        <v>0.0067090395480226</v>
      </c>
      <c r="J31" s="42" t="n">
        <f aca="false">($B$1*$A31/J$4)*100/$E$2</f>
        <v>0.00648907103825137</v>
      </c>
      <c r="K31" s="42" t="n">
        <f aca="false">($B$1*$A31/K$4)*100/$E$2</f>
        <v>0.00628306878306878</v>
      </c>
      <c r="L31" s="42" t="n">
        <f aca="false">($B$1*$A31/L$4)*100/$E$2</f>
        <v>0.00608974358974359</v>
      </c>
      <c r="M31" s="42" t="n">
        <f aca="false">($B$1*$A31/M$4)*100/$E$2</f>
        <v>0.00590796019900498</v>
      </c>
      <c r="N31" s="42" t="n">
        <f aca="false">($B$1*$A31/N$4)*100/$E$2</f>
        <v>0.00573671497584541</v>
      </c>
      <c r="O31" s="42" t="n">
        <f aca="false">($B$1*$A31/O$4)*100/$E$2</f>
        <v>0.00557511737089202</v>
      </c>
      <c r="P31" s="42" t="n">
        <f aca="false">($B$1*$A31/P$4)*100/$E$2</f>
        <v>0.00542237442922375</v>
      </c>
      <c r="Q31" s="42" t="n">
        <f aca="false">($B$1*$A31/Q$4)*100/$E$2</f>
        <v>0.00527777777777778</v>
      </c>
      <c r="R31" s="42" t="n">
        <f aca="false">($B$1*$A31/R$4)*100/$E$2</f>
        <v>0.00514069264069264</v>
      </c>
      <c r="S31" s="42" t="n">
        <f aca="false">($B$1*$A31/S$4)*100/$E$2</f>
        <v>0.00501054852320675</v>
      </c>
      <c r="T31" s="42" t="n">
        <f aca="false">($B$1*$A31/T$4)*100/$E$2</f>
        <v>0.00488683127572017</v>
      </c>
      <c r="U31" s="42" t="n">
        <f aca="false">($B$1*$A31/U$4)*100/$E$2</f>
        <v>0.00476907630522088</v>
      </c>
      <c r="V31" s="42" t="n">
        <f aca="false">($B$1*$A31/V$4)*100/$E$2</f>
        <v>0.00465686274509804</v>
      </c>
      <c r="W31" s="42" t="n">
        <f aca="false">($B$1*$A31/W$4)*100/$E$2</f>
        <v>0.00454980842911877</v>
      </c>
      <c r="X31" s="42" t="n">
        <f aca="false">($B$1*$A31/X$4)*100/$E$2</f>
        <v>0.00444756554307116</v>
      </c>
      <c r="Y31" s="42" t="n">
        <f aca="false">($B$1*$A31/Y$4)*100/$E$2</f>
        <v>0.00434981684981685</v>
      </c>
    </row>
    <row r="32" customFormat="false" ht="12" hidden="false" customHeight="true" outlineLevel="0" collapsed="false">
      <c r="A32" s="38" t="n">
        <v>975</v>
      </c>
      <c r="B32" s="42" t="n">
        <f aca="false">($B$1*$A32/B$4)*100/$E$2</f>
        <v>0.00902777777777778</v>
      </c>
      <c r="C32" s="42" t="n">
        <f aca="false">($B$1*$A32/C$4)*100/$E$2</f>
        <v>0.0086436170212766</v>
      </c>
      <c r="D32" s="42" t="n">
        <f aca="false">($B$1*$A32/D$4)*100/$E$2</f>
        <v>0.00829081632653061</v>
      </c>
      <c r="E32" s="42" t="n">
        <f aca="false">($B$1*$A32/E$4)*100/$E$2</f>
        <v>0.0079656862745098</v>
      </c>
      <c r="F32" s="42" t="n">
        <f aca="false">($B$1*$A32/F$4)*100/$E$2</f>
        <v>0.00766509433962264</v>
      </c>
      <c r="G32" s="42" t="n">
        <f aca="false">($B$1*$A32/G$4)*100/$E$2</f>
        <v>0.00738636363636364</v>
      </c>
      <c r="H32" s="42" t="n">
        <f aca="false">($B$1*$A32/H$4)*100/$E$2</f>
        <v>0.00712719298245614</v>
      </c>
      <c r="I32" s="40" t="n">
        <f aca="false">($B$1*$A32/I$4)*100/$E$2</f>
        <v>0.00688559322033898</v>
      </c>
      <c r="J32" s="42" t="n">
        <f aca="false">($B$1*$A32/J$4)*100/$E$2</f>
        <v>0.00665983606557377</v>
      </c>
      <c r="K32" s="42" t="n">
        <f aca="false">($B$1*$A32/K$4)*100/$E$2</f>
        <v>0.0064484126984127</v>
      </c>
      <c r="L32" s="42" t="n">
        <f aca="false">($B$1*$A32/L$4)*100/$E$2</f>
        <v>0.00625</v>
      </c>
      <c r="M32" s="42" t="n">
        <f aca="false">($B$1*$A32/M$4)*100/$E$2</f>
        <v>0.0060634328358209</v>
      </c>
      <c r="N32" s="42" t="n">
        <f aca="false">($B$1*$A32/N$4)*100/$E$2</f>
        <v>0.00588768115942029</v>
      </c>
      <c r="O32" s="42" t="n">
        <f aca="false">($B$1*$A32/O$4)*100/$E$2</f>
        <v>0.00572183098591549</v>
      </c>
      <c r="P32" s="42" t="n">
        <f aca="false">($B$1*$A32/P$4)*100/$E$2</f>
        <v>0.00556506849315069</v>
      </c>
      <c r="Q32" s="42" t="n">
        <f aca="false">($B$1*$A32/Q$4)*100/$E$2</f>
        <v>0.00541666666666667</v>
      </c>
      <c r="R32" s="42" t="n">
        <f aca="false">($B$1*$A32/R$4)*100/$E$2</f>
        <v>0.00527597402597403</v>
      </c>
      <c r="S32" s="42" t="n">
        <f aca="false">($B$1*$A32/S$4)*100/$E$2</f>
        <v>0.00514240506329114</v>
      </c>
      <c r="T32" s="42" t="n">
        <f aca="false">($B$1*$A32/T$4)*100/$E$2</f>
        <v>0.00501543209876543</v>
      </c>
      <c r="U32" s="42" t="n">
        <f aca="false">($B$1*$A32/U$4)*100/$E$2</f>
        <v>0.00489457831325301</v>
      </c>
      <c r="V32" s="42" t="n">
        <f aca="false">($B$1*$A32/V$4)*100/$E$2</f>
        <v>0.00477941176470588</v>
      </c>
      <c r="W32" s="42" t="n">
        <f aca="false">($B$1*$A32/W$4)*100/$E$2</f>
        <v>0.00466954022988506</v>
      </c>
      <c r="X32" s="42" t="n">
        <f aca="false">($B$1*$A32/X$4)*100/$E$2</f>
        <v>0.00456460674157303</v>
      </c>
      <c r="Y32" s="42" t="n">
        <f aca="false">($B$1*$A32/Y$4)*100/$E$2</f>
        <v>0.00446428571428571</v>
      </c>
    </row>
    <row r="33" customFormat="false" ht="12" hidden="false" customHeight="true" outlineLevel="0" collapsed="false">
      <c r="A33" s="38" t="n">
        <v>1000</v>
      </c>
      <c r="B33" s="42" t="n">
        <f aca="false">($B$1*$A33/B$4)*100/$E$2</f>
        <v>0.00925925925925926</v>
      </c>
      <c r="C33" s="42" t="n">
        <f aca="false">($B$1*$A33/C$4)*100/$E$2</f>
        <v>0.00886524822695036</v>
      </c>
      <c r="D33" s="42" t="n">
        <f aca="false">($B$1*$A33/D$4)*100/$E$2</f>
        <v>0.00850340136054422</v>
      </c>
      <c r="E33" s="42" t="n">
        <f aca="false">($B$1*$A33/E$4)*100/$E$2</f>
        <v>0.00816993464052288</v>
      </c>
      <c r="F33" s="42" t="n">
        <f aca="false">($B$1*$A33/F$4)*100/$E$2</f>
        <v>0.00786163522012579</v>
      </c>
      <c r="G33" s="42" t="n">
        <f aca="false">($B$1*$A33/G$4)*100/$E$2</f>
        <v>0.00757575757575758</v>
      </c>
      <c r="H33" s="42" t="n">
        <f aca="false">($B$1*$A33/H$4)*100/$E$2</f>
        <v>0.00730994152046784</v>
      </c>
      <c r="I33" s="42" t="n">
        <f aca="false">($B$1*$A33/I$4)*100/$E$2</f>
        <v>0.00706214689265537</v>
      </c>
      <c r="J33" s="42" t="n">
        <f aca="false">($B$1*$A33/J$4)*100/$E$2</f>
        <v>0.00683060109289618</v>
      </c>
      <c r="K33" s="42" t="n">
        <f aca="false">($B$1*$A33/K$4)*100/$E$2</f>
        <v>0.00661375661375661</v>
      </c>
      <c r="L33" s="42" t="n">
        <f aca="false">($B$1*$A33/L$4)*100/$E$2</f>
        <v>0.00641025641025641</v>
      </c>
      <c r="M33" s="42" t="n">
        <f aca="false">($B$1*$A33/M$4)*100/$E$2</f>
        <v>0.00621890547263682</v>
      </c>
      <c r="N33" s="42" t="n">
        <f aca="false">($B$1*$A33/N$4)*100/$E$2</f>
        <v>0.00603864734299517</v>
      </c>
      <c r="O33" s="42" t="n">
        <f aca="false">($B$1*$A33/O$4)*100/$E$2</f>
        <v>0.00586854460093897</v>
      </c>
      <c r="P33" s="42" t="n">
        <f aca="false">($B$1*$A33/P$4)*100/$E$2</f>
        <v>0.00570776255707763</v>
      </c>
      <c r="Q33" s="42" t="n">
        <f aca="false">($B$1*$A33/Q$4)*100/$E$2</f>
        <v>0.00555555555555556</v>
      </c>
      <c r="R33" s="42" t="n">
        <f aca="false">($B$1*$A33/R$4)*100/$E$2</f>
        <v>0.00541125541125541</v>
      </c>
      <c r="S33" s="42" t="n">
        <f aca="false">($B$1*$A33/S$4)*100/$E$2</f>
        <v>0.00527426160337553</v>
      </c>
      <c r="T33" s="42" t="n">
        <f aca="false">($B$1*$A33/T$4)*100/$E$2</f>
        <v>0.0051440329218107</v>
      </c>
      <c r="U33" s="42" t="n">
        <f aca="false">($B$1*$A33/U$4)*100/$E$2</f>
        <v>0.00502008032128514</v>
      </c>
      <c r="V33" s="42" t="n">
        <f aca="false">($B$1*$A33/V$4)*100/$E$2</f>
        <v>0.00490196078431373</v>
      </c>
      <c r="W33" s="42" t="n">
        <f aca="false">($B$1*$A33/W$4)*100/$E$2</f>
        <v>0.00478927203065134</v>
      </c>
      <c r="X33" s="42" t="n">
        <f aca="false">($B$1*$A33/X$4)*100/$E$2</f>
        <v>0.00468164794007491</v>
      </c>
      <c r="Y33" s="42" t="n">
        <f aca="false">($B$1*$A33/Y$4)*100/$E$2</f>
        <v>0.00457875457875458</v>
      </c>
    </row>
    <row r="35" customFormat="false" ht="10.5" hidden="false" customHeight="true" outlineLevel="0" collapsed="false">
      <c r="A35" s="54" t="s">
        <v>23</v>
      </c>
      <c r="B35" s="54"/>
      <c r="C35" s="55" t="n">
        <v>3.9</v>
      </c>
      <c r="D35" s="55" t="n">
        <v>3.965</v>
      </c>
      <c r="E35" s="55" t="n">
        <v>4.03</v>
      </c>
      <c r="F35" s="55" t="n">
        <v>4.095</v>
      </c>
      <c r="G35" s="55" t="n">
        <v>4.16</v>
      </c>
      <c r="H35" s="55" t="n">
        <v>4.225</v>
      </c>
      <c r="I35" s="55" t="n">
        <v>4.29</v>
      </c>
      <c r="J35" s="55" t="n">
        <v>4.355</v>
      </c>
      <c r="K35" s="55" t="n">
        <v>4.42</v>
      </c>
      <c r="L35" s="55" t="n">
        <v>4.485</v>
      </c>
      <c r="M35" s="55" t="n">
        <v>4.55</v>
      </c>
      <c r="N35" s="55" t="n">
        <v>4.615</v>
      </c>
      <c r="O35" s="55" t="n">
        <v>4.68</v>
      </c>
      <c r="P35" s="55" t="n">
        <v>4.745</v>
      </c>
      <c r="Q35" s="55" t="n">
        <v>4.81</v>
      </c>
      <c r="R35" s="55" t="n">
        <v>4.875</v>
      </c>
      <c r="S35" s="55" t="n">
        <v>4.94</v>
      </c>
      <c r="T35" s="55" t="n">
        <v>5.005</v>
      </c>
      <c r="U35" s="55" t="n">
        <v>5.07</v>
      </c>
      <c r="V35" s="55" t="n">
        <v>5.135</v>
      </c>
      <c r="W35" s="55" t="n">
        <v>5.2</v>
      </c>
      <c r="X35" s="55" t="n">
        <v>5.265</v>
      </c>
      <c r="Y35" s="55" t="n">
        <v>5.33</v>
      </c>
    </row>
    <row r="36" customFormat="false" ht="10.5" hidden="false" customHeight="true" outlineLevel="0" collapsed="false">
      <c r="A36" s="54" t="s">
        <v>24</v>
      </c>
      <c r="B36" s="54"/>
      <c r="C36" s="55" t="n">
        <v>4.2</v>
      </c>
      <c r="D36" s="55" t="n">
        <v>4.27</v>
      </c>
      <c r="E36" s="55" t="n">
        <v>4.34</v>
      </c>
      <c r="F36" s="55" t="n">
        <v>4.41</v>
      </c>
      <c r="G36" s="55" t="n">
        <v>4.48</v>
      </c>
      <c r="H36" s="55" t="n">
        <v>4.55</v>
      </c>
      <c r="I36" s="55" t="n">
        <v>4.62</v>
      </c>
      <c r="J36" s="55" t="n">
        <v>4.69</v>
      </c>
      <c r="K36" s="55" t="n">
        <v>4.76</v>
      </c>
      <c r="L36" s="55" t="n">
        <v>4.83</v>
      </c>
      <c r="M36" s="55" t="n">
        <v>4.9</v>
      </c>
      <c r="N36" s="55" t="n">
        <v>4.97</v>
      </c>
      <c r="O36" s="55" t="n">
        <v>5.04</v>
      </c>
      <c r="P36" s="55" t="n">
        <v>5.11</v>
      </c>
      <c r="Q36" s="55" t="n">
        <v>5.18</v>
      </c>
      <c r="R36" s="55" t="n">
        <v>5.25</v>
      </c>
      <c r="S36" s="55" t="n">
        <v>5.32</v>
      </c>
      <c r="T36" s="55" t="n">
        <v>5.39</v>
      </c>
      <c r="U36" s="55" t="n">
        <v>5.46</v>
      </c>
      <c r="V36" s="55" t="n">
        <v>5.53</v>
      </c>
      <c r="W36" s="55" t="n">
        <v>5.6</v>
      </c>
      <c r="X36" s="55" t="n">
        <v>5.67</v>
      </c>
      <c r="Y36" s="55" t="n">
        <v>5.74</v>
      </c>
    </row>
    <row r="37" customFormat="false" ht="10.5" hidden="false" customHeight="true" outlineLevel="0" collapsed="false">
      <c r="A37" s="54" t="s">
        <v>25</v>
      </c>
      <c r="B37" s="54"/>
      <c r="C37" s="55" t="n">
        <v>4.5</v>
      </c>
      <c r="D37" s="55" t="n">
        <v>4.575</v>
      </c>
      <c r="E37" s="55" t="n">
        <v>4.65</v>
      </c>
      <c r="F37" s="55" t="n">
        <v>4.725</v>
      </c>
      <c r="G37" s="55" t="n">
        <v>4.8</v>
      </c>
      <c r="H37" s="55" t="n">
        <v>4.875</v>
      </c>
      <c r="I37" s="55" t="n">
        <v>4.95</v>
      </c>
      <c r="J37" s="55" t="n">
        <v>5.025</v>
      </c>
      <c r="K37" s="55" t="n">
        <v>5.1</v>
      </c>
      <c r="L37" s="55" t="n">
        <v>5.175</v>
      </c>
      <c r="M37" s="55" t="n">
        <v>5.25</v>
      </c>
      <c r="N37" s="55" t="n">
        <v>5.325</v>
      </c>
      <c r="O37" s="55" t="n">
        <v>5.4</v>
      </c>
      <c r="P37" s="55" t="n">
        <v>5.475</v>
      </c>
      <c r="Q37" s="55" t="n">
        <v>5.55</v>
      </c>
      <c r="R37" s="55" t="n">
        <v>5.625</v>
      </c>
      <c r="S37" s="55" t="n">
        <v>5.7</v>
      </c>
      <c r="T37" s="55" t="n">
        <v>5.775</v>
      </c>
      <c r="U37" s="55" t="n">
        <v>5.85</v>
      </c>
      <c r="V37" s="55" t="n">
        <v>5.925</v>
      </c>
      <c r="W37" s="55" t="n">
        <v>6</v>
      </c>
      <c r="X37" s="55" t="n">
        <v>6.075</v>
      </c>
      <c r="Y37" s="55" t="n">
        <v>6.15</v>
      </c>
    </row>
    <row r="38" customFormat="false" ht="10.5" hidden="false" customHeight="true" outlineLevel="0" collapsed="false">
      <c r="A38" s="54" t="s">
        <v>13</v>
      </c>
      <c r="B38" s="54"/>
      <c r="C38" s="55" t="n">
        <v>4.8</v>
      </c>
      <c r="D38" s="55" t="n">
        <v>4.88</v>
      </c>
      <c r="E38" s="55" t="n">
        <v>4.96</v>
      </c>
      <c r="F38" s="55" t="n">
        <v>5.04</v>
      </c>
      <c r="G38" s="55" t="n">
        <v>5.12</v>
      </c>
      <c r="H38" s="55" t="n">
        <v>5.2</v>
      </c>
      <c r="I38" s="55" t="n">
        <v>5.28</v>
      </c>
      <c r="J38" s="55" t="n">
        <v>5.36</v>
      </c>
      <c r="K38" s="55" t="n">
        <v>5.44</v>
      </c>
      <c r="L38" s="55" t="n">
        <v>5.52</v>
      </c>
      <c r="M38" s="55" t="n">
        <v>5.6</v>
      </c>
      <c r="N38" s="55" t="n">
        <v>5.68</v>
      </c>
      <c r="O38" s="55" t="n">
        <v>5.76</v>
      </c>
      <c r="P38" s="55" t="n">
        <v>5.84</v>
      </c>
      <c r="Q38" s="55" t="n">
        <v>5.92</v>
      </c>
      <c r="R38" s="55" t="n">
        <v>6</v>
      </c>
      <c r="S38" s="55" t="n">
        <v>6.08</v>
      </c>
      <c r="T38" s="55" t="n">
        <v>6.16</v>
      </c>
      <c r="U38" s="55" t="n">
        <v>6.24</v>
      </c>
      <c r="V38" s="55" t="n">
        <v>6.32</v>
      </c>
      <c r="W38" s="55" t="n">
        <v>6.4</v>
      </c>
      <c r="X38" s="55" t="n">
        <v>6.48</v>
      </c>
      <c r="Y38" s="55" t="n">
        <v>6.56</v>
      </c>
    </row>
    <row r="39" customFormat="false" ht="10.5" hidden="false" customHeight="true" outlineLevel="0" collapsed="false">
      <c r="A39" s="54" t="s">
        <v>14</v>
      </c>
      <c r="B39" s="54"/>
      <c r="C39" s="55" t="n">
        <v>5.1</v>
      </c>
      <c r="D39" s="55" t="n">
        <v>5.185</v>
      </c>
      <c r="E39" s="55" t="n">
        <v>5.27</v>
      </c>
      <c r="F39" s="55" t="n">
        <v>5.355</v>
      </c>
      <c r="G39" s="55" t="n">
        <v>5.44</v>
      </c>
      <c r="H39" s="55" t="n">
        <v>5.525</v>
      </c>
      <c r="I39" s="55" t="n">
        <v>5.61</v>
      </c>
      <c r="J39" s="55" t="n">
        <v>5.695</v>
      </c>
      <c r="K39" s="55" t="n">
        <v>5.78</v>
      </c>
      <c r="L39" s="55" t="n">
        <v>5.865</v>
      </c>
      <c r="M39" s="55" t="n">
        <v>5.95</v>
      </c>
      <c r="N39" s="55" t="n">
        <v>6.035</v>
      </c>
      <c r="O39" s="55" t="n">
        <v>6.12</v>
      </c>
      <c r="P39" s="55" t="n">
        <v>6.205</v>
      </c>
      <c r="Q39" s="55" t="n">
        <v>6.29</v>
      </c>
      <c r="R39" s="55" t="n">
        <v>6.375</v>
      </c>
      <c r="S39" s="55" t="n">
        <v>6.46</v>
      </c>
      <c r="T39" s="55" t="n">
        <v>6.545</v>
      </c>
      <c r="U39" s="55" t="n">
        <v>6.63</v>
      </c>
      <c r="V39" s="55" t="n">
        <v>6.715</v>
      </c>
      <c r="W39" s="55" t="n">
        <v>6.8</v>
      </c>
      <c r="X39" s="55" t="n">
        <v>6.885</v>
      </c>
      <c r="Y39" s="55" t="n">
        <v>6.97</v>
      </c>
    </row>
    <row r="40" customFormat="false" ht="10.5" hidden="false" customHeight="true" outlineLevel="0" collapsed="false">
      <c r="A40" s="54" t="s">
        <v>15</v>
      </c>
      <c r="B40" s="54"/>
      <c r="C40" s="55" t="n">
        <v>5.4</v>
      </c>
      <c r="D40" s="55" t="n">
        <v>5.49</v>
      </c>
      <c r="E40" s="55" t="n">
        <v>5.58</v>
      </c>
      <c r="F40" s="55" t="n">
        <v>5.67</v>
      </c>
      <c r="G40" s="55" t="n">
        <v>5.76</v>
      </c>
      <c r="H40" s="55" t="n">
        <v>5.85</v>
      </c>
      <c r="I40" s="55" t="n">
        <v>5.94</v>
      </c>
      <c r="J40" s="55" t="n">
        <v>6.03</v>
      </c>
      <c r="K40" s="55" t="n">
        <v>6.12</v>
      </c>
      <c r="L40" s="55" t="n">
        <v>6.21</v>
      </c>
      <c r="M40" s="55" t="n">
        <v>6.3</v>
      </c>
      <c r="N40" s="55" t="n">
        <v>6.39</v>
      </c>
      <c r="O40" s="55" t="n">
        <v>6.48</v>
      </c>
      <c r="P40" s="55" t="n">
        <v>6.57</v>
      </c>
      <c r="Q40" s="55" t="n">
        <v>6.66</v>
      </c>
      <c r="R40" s="55" t="n">
        <v>6.75</v>
      </c>
      <c r="S40" s="55" t="n">
        <v>6.84</v>
      </c>
      <c r="T40" s="55" t="n">
        <v>6.93</v>
      </c>
      <c r="U40" s="55" t="n">
        <v>7.02</v>
      </c>
      <c r="V40" s="55" t="n">
        <v>7.11</v>
      </c>
      <c r="W40" s="55" t="n">
        <v>7.2</v>
      </c>
      <c r="X40" s="55" t="n">
        <v>7.29</v>
      </c>
      <c r="Y40" s="55" t="n">
        <v>7.38</v>
      </c>
    </row>
    <row r="41" customFormat="false" ht="10.5" hidden="false" customHeight="true" outlineLevel="0" collapsed="false">
      <c r="A41" s="54" t="s">
        <v>16</v>
      </c>
      <c r="B41" s="54"/>
      <c r="C41" s="55" t="n">
        <v>5.7</v>
      </c>
      <c r="D41" s="55" t="n">
        <v>5.795</v>
      </c>
      <c r="E41" s="55" t="n">
        <v>5.89</v>
      </c>
      <c r="F41" s="55" t="n">
        <v>5.985</v>
      </c>
      <c r="G41" s="55" t="n">
        <v>6.08</v>
      </c>
      <c r="H41" s="55" t="n">
        <v>6.175</v>
      </c>
      <c r="I41" s="55" t="n">
        <v>6.27</v>
      </c>
      <c r="J41" s="55" t="n">
        <v>6.365</v>
      </c>
      <c r="K41" s="55" t="n">
        <v>6.46</v>
      </c>
      <c r="L41" s="55" t="n">
        <v>6.555</v>
      </c>
      <c r="M41" s="55" t="n">
        <v>6.65</v>
      </c>
      <c r="N41" s="55" t="n">
        <v>6.745</v>
      </c>
      <c r="O41" s="55" t="n">
        <v>6.84</v>
      </c>
      <c r="P41" s="55" t="n">
        <v>6.935</v>
      </c>
      <c r="Q41" s="55" t="n">
        <v>7.03</v>
      </c>
      <c r="R41" s="55" t="n">
        <v>7.125</v>
      </c>
      <c r="S41" s="55" t="n">
        <v>7.22</v>
      </c>
      <c r="T41" s="55" t="n">
        <v>7.315</v>
      </c>
      <c r="U41" s="55" t="n">
        <v>7.41</v>
      </c>
      <c r="V41" s="55" t="n">
        <v>7.505</v>
      </c>
      <c r="W41" s="55" t="n">
        <v>7.6</v>
      </c>
      <c r="X41" s="55" t="n">
        <v>7.695</v>
      </c>
      <c r="Y41" s="55" t="n">
        <v>7.79</v>
      </c>
    </row>
    <row r="42" customFormat="false" ht="10.5" hidden="false" customHeight="true" outlineLevel="0" collapsed="false">
      <c r="A42" s="56" t="s">
        <v>26</v>
      </c>
      <c r="B42" s="56"/>
      <c r="C42" s="57" t="n">
        <v>6</v>
      </c>
      <c r="D42" s="57" t="n">
        <v>6.1</v>
      </c>
      <c r="E42" s="57" t="n">
        <v>6.2</v>
      </c>
      <c r="F42" s="57" t="n">
        <v>6.3</v>
      </c>
      <c r="G42" s="57" t="n">
        <v>6.4</v>
      </c>
      <c r="H42" s="57" t="n">
        <v>6.5</v>
      </c>
      <c r="I42" s="57" t="n">
        <v>6.6</v>
      </c>
      <c r="J42" s="57" t="n">
        <v>6.7</v>
      </c>
      <c r="K42" s="57" t="n">
        <v>6.8</v>
      </c>
      <c r="L42" s="57" t="n">
        <v>6.9</v>
      </c>
      <c r="M42" s="57" t="n">
        <v>7</v>
      </c>
      <c r="N42" s="57" t="n">
        <v>7.1</v>
      </c>
      <c r="O42" s="57" t="n">
        <v>7.2</v>
      </c>
      <c r="P42" s="57" t="n">
        <v>7.3</v>
      </c>
      <c r="Q42" s="57" t="n">
        <v>7.4</v>
      </c>
      <c r="R42" s="57" t="n">
        <v>7.5</v>
      </c>
      <c r="S42" s="57" t="n">
        <v>7.6</v>
      </c>
      <c r="T42" s="57" t="n">
        <v>7.7</v>
      </c>
      <c r="U42" s="57" t="n">
        <v>7.8</v>
      </c>
      <c r="V42" s="57" t="n">
        <v>7.9</v>
      </c>
      <c r="W42" s="57" t="n">
        <v>8</v>
      </c>
      <c r="X42" s="57" t="n">
        <v>8.1</v>
      </c>
      <c r="Y42" s="56" t="n">
        <v>8.2</v>
      </c>
    </row>
    <row r="43" customFormat="false" ht="10.5" hidden="false" customHeight="true" outlineLevel="0" collapsed="false">
      <c r="A43" s="54" t="s">
        <v>18</v>
      </c>
      <c r="B43" s="54"/>
      <c r="C43" s="55" t="n">
        <v>6.3</v>
      </c>
      <c r="D43" s="55" t="n">
        <v>6.405</v>
      </c>
      <c r="E43" s="55" t="n">
        <v>6.51</v>
      </c>
      <c r="F43" s="55" t="n">
        <v>6.615</v>
      </c>
      <c r="G43" s="55" t="n">
        <v>6.72</v>
      </c>
      <c r="H43" s="55" t="n">
        <v>6.825</v>
      </c>
      <c r="I43" s="55" t="n">
        <v>6.93</v>
      </c>
      <c r="J43" s="55" t="n">
        <v>7.035</v>
      </c>
      <c r="K43" s="55" t="n">
        <v>7.14</v>
      </c>
      <c r="L43" s="55" t="n">
        <v>7.245</v>
      </c>
      <c r="M43" s="55" t="n">
        <v>7.35</v>
      </c>
      <c r="N43" s="55" t="n">
        <v>7.455</v>
      </c>
      <c r="O43" s="55" t="n">
        <v>7.56</v>
      </c>
      <c r="P43" s="55" t="n">
        <v>7.665</v>
      </c>
      <c r="Q43" s="55" t="n">
        <v>7.77</v>
      </c>
      <c r="R43" s="55" t="n">
        <v>7.875</v>
      </c>
      <c r="S43" s="55" t="n">
        <v>7.98</v>
      </c>
      <c r="T43" s="55" t="n">
        <v>8.085</v>
      </c>
      <c r="U43" s="55" t="n">
        <v>8.19</v>
      </c>
      <c r="V43" s="55" t="n">
        <v>8.295</v>
      </c>
      <c r="W43" s="55" t="n">
        <v>8.4</v>
      </c>
      <c r="X43" s="55" t="n">
        <v>8.505</v>
      </c>
      <c r="Y43" s="55" t="n">
        <v>8.61</v>
      </c>
    </row>
    <row r="44" customFormat="false" ht="10.5" hidden="false" customHeight="true" outlineLevel="0" collapsed="false">
      <c r="A44" s="54" t="s">
        <v>19</v>
      </c>
      <c r="B44" s="54"/>
      <c r="C44" s="55" t="n">
        <v>6.6</v>
      </c>
      <c r="D44" s="55" t="n">
        <v>6.71</v>
      </c>
      <c r="E44" s="55" t="n">
        <v>6.82</v>
      </c>
      <c r="F44" s="55" t="n">
        <v>6.93</v>
      </c>
      <c r="G44" s="55" t="n">
        <v>7.04</v>
      </c>
      <c r="H44" s="55" t="n">
        <v>7.15</v>
      </c>
      <c r="I44" s="55" t="n">
        <v>7.26</v>
      </c>
      <c r="J44" s="55" t="n">
        <v>7.37</v>
      </c>
      <c r="K44" s="55" t="n">
        <v>7.48</v>
      </c>
      <c r="L44" s="55" t="n">
        <v>7.59</v>
      </c>
      <c r="M44" s="55" t="n">
        <v>7.7</v>
      </c>
      <c r="N44" s="55" t="n">
        <v>7.81</v>
      </c>
      <c r="O44" s="55" t="n">
        <v>7.92</v>
      </c>
      <c r="P44" s="55" t="n">
        <v>8.03</v>
      </c>
      <c r="Q44" s="55" t="n">
        <v>8.14</v>
      </c>
      <c r="R44" s="55" t="n">
        <v>8.25</v>
      </c>
      <c r="S44" s="55" t="n">
        <v>8.36</v>
      </c>
      <c r="T44" s="55" t="n">
        <v>8.47</v>
      </c>
      <c r="U44" s="55" t="n">
        <v>8.58</v>
      </c>
      <c r="V44" s="55" t="n">
        <v>8.69</v>
      </c>
      <c r="W44" s="55" t="n">
        <v>8.8</v>
      </c>
      <c r="X44" s="55" t="n">
        <v>8.91</v>
      </c>
      <c r="Y44" s="55" t="n">
        <v>9.02</v>
      </c>
    </row>
  </sheetData>
  <mergeCells count="14">
    <mergeCell ref="A2:D2"/>
    <mergeCell ref="F2:H2"/>
    <mergeCell ref="A3:A4"/>
    <mergeCell ref="B3:Y3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</mergeCells>
  <printOptions headings="false" gridLines="false" gridLinesSet="true" horizontalCentered="true" verticalCentered="true"/>
  <pageMargins left="0.196527777777778" right="0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41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12.75" zeroHeight="false" outlineLevelRow="0" outlineLevelCol="0"/>
  <cols>
    <col collapsed="false" customWidth="true" hidden="false" outlineLevel="0" max="1" min="1" style="7" width="10.16"/>
    <col collapsed="false" customWidth="true" hidden="false" outlineLevel="0" max="12" min="2" style="7" width="9.16"/>
    <col collapsed="false" customWidth="true" hidden="false" outlineLevel="0" max="18" min="13" style="8" width="9.16"/>
    <col collapsed="false" customWidth="true" hidden="false" outlineLevel="0" max="25" min="19" style="0" width="9.16"/>
  </cols>
  <sheetData>
    <row r="1" customFormat="false" ht="13.5" hidden="false" customHeight="true" outlineLevel="0" collapsed="false">
      <c r="A1" s="25" t="s">
        <v>20</v>
      </c>
      <c r="B1" s="26" t="n">
        <v>0.000416666666666667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</row>
    <row r="2" customFormat="false" ht="13.5" hidden="false" customHeight="true" outlineLevel="0" collapsed="false">
      <c r="A2" s="53" t="s">
        <v>21</v>
      </c>
      <c r="B2" s="53"/>
      <c r="C2" s="53"/>
      <c r="D2" s="53"/>
      <c r="E2" s="14" t="n">
        <v>100</v>
      </c>
      <c r="F2" s="16" t="s">
        <v>9</v>
      </c>
      <c r="G2" s="16"/>
      <c r="H2" s="16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customFormat="false" ht="16.5" hidden="false" customHeight="true" outlineLevel="0" collapsed="false">
      <c r="A3" s="29" t="s">
        <v>11</v>
      </c>
      <c r="B3" s="30" t="s">
        <v>22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="5" customFormat="true" ht="16.5" hidden="false" customHeight="true" outlineLevel="0" collapsed="false">
      <c r="A4" s="29"/>
      <c r="B4" s="31" t="n">
        <v>45</v>
      </c>
      <c r="C4" s="31" t="n">
        <v>47</v>
      </c>
      <c r="D4" s="31" t="n">
        <v>49</v>
      </c>
      <c r="E4" s="31" t="n">
        <v>51</v>
      </c>
      <c r="F4" s="31" t="n">
        <v>53</v>
      </c>
      <c r="G4" s="31" t="n">
        <v>55</v>
      </c>
      <c r="H4" s="31" t="n">
        <v>57</v>
      </c>
      <c r="I4" s="31" t="n">
        <v>59</v>
      </c>
      <c r="J4" s="31" t="n">
        <v>61</v>
      </c>
      <c r="K4" s="31" t="n">
        <v>63</v>
      </c>
      <c r="L4" s="31" t="n">
        <v>65</v>
      </c>
      <c r="M4" s="31" t="n">
        <v>67</v>
      </c>
      <c r="N4" s="31" t="n">
        <v>69</v>
      </c>
      <c r="O4" s="31" t="n">
        <v>71</v>
      </c>
      <c r="P4" s="31" t="n">
        <v>73</v>
      </c>
      <c r="Q4" s="31" t="n">
        <v>75</v>
      </c>
      <c r="R4" s="31" t="n">
        <v>77</v>
      </c>
      <c r="S4" s="31" t="n">
        <v>79</v>
      </c>
      <c r="T4" s="31" t="n">
        <v>81</v>
      </c>
      <c r="U4" s="31" t="n">
        <v>83</v>
      </c>
      <c r="V4" s="31" t="n">
        <v>85</v>
      </c>
      <c r="W4" s="31" t="n">
        <v>87</v>
      </c>
      <c r="X4" s="31" t="n">
        <v>89</v>
      </c>
      <c r="Y4" s="31" t="n">
        <v>91</v>
      </c>
    </row>
    <row r="5" customFormat="false" ht="12" hidden="false" customHeight="true" outlineLevel="0" collapsed="false">
      <c r="A5" s="38" t="n">
        <v>400</v>
      </c>
      <c r="B5" s="42" t="n">
        <f aca="false">($B$1*$A5/B$4)*100/$E$2</f>
        <v>0.0037037037037037</v>
      </c>
      <c r="C5" s="42" t="n">
        <f aca="false">($B$1*$A5/C$4)*100/$E$2</f>
        <v>0.00354609929078014</v>
      </c>
      <c r="D5" s="42" t="n">
        <f aca="false">($B$1*$A5/D$4)*100/$E$2</f>
        <v>0.00340136054421769</v>
      </c>
      <c r="E5" s="42" t="n">
        <f aca="false">($B$1*$A5/E$4)*100/$E$2</f>
        <v>0.00326797385620915</v>
      </c>
      <c r="F5" s="42" t="n">
        <f aca="false">($B$1*$A5/F$4)*100/$E$2</f>
        <v>0.00314465408805031</v>
      </c>
      <c r="G5" s="42" t="n">
        <f aca="false">($B$1*$A5/G$4)*100/$E$2</f>
        <v>0.00303030303030303</v>
      </c>
      <c r="H5" s="42" t="n">
        <f aca="false">($B$1*$A5/H$4)*100/$E$2</f>
        <v>0.00292397660818713</v>
      </c>
      <c r="I5" s="42" t="n">
        <f aca="false">($B$1*$A5/I$4)*100/$E$2</f>
        <v>0.00282485875706215</v>
      </c>
      <c r="J5" s="42" t="n">
        <f aca="false">($B$1*$A5/J$4)*100/$E$2</f>
        <v>0.00273224043715847</v>
      </c>
      <c r="K5" s="42" t="n">
        <f aca="false">($B$1*$A5/K$4)*100/$E$2</f>
        <v>0.00264550264550265</v>
      </c>
      <c r="L5" s="42" t="n">
        <f aca="false">($B$1*$A5/L$4)*100/$E$2</f>
        <v>0.00256410256410256</v>
      </c>
      <c r="M5" s="42" t="n">
        <f aca="false">($B$1*$A5/M$4)*100/$E$2</f>
        <v>0.00248756218905473</v>
      </c>
      <c r="N5" s="42" t="n">
        <f aca="false">($B$1*$A5/N$4)*100/$E$2</f>
        <v>0.00241545893719807</v>
      </c>
      <c r="O5" s="42" t="n">
        <f aca="false">($B$1*$A5/O$4)*100/$E$2</f>
        <v>0.00234741784037559</v>
      </c>
      <c r="P5" s="42" t="n">
        <f aca="false">($B$1*$A5/P$4)*100/$E$2</f>
        <v>0.00228310502283105</v>
      </c>
      <c r="Q5" s="42" t="n">
        <f aca="false">($B$1*$A5/Q$4)*100/$E$2</f>
        <v>0.00222222222222222</v>
      </c>
      <c r="R5" s="42" t="n">
        <f aca="false">($B$1*$A5/R$4)*100/$E$2</f>
        <v>0.00216450216450216</v>
      </c>
      <c r="S5" s="42" t="n">
        <f aca="false">($B$1*$A5/S$4)*100/$E$2</f>
        <v>0.00210970464135021</v>
      </c>
      <c r="T5" s="42" t="n">
        <f aca="false">($B$1*$A5/T$4)*100/$E$2</f>
        <v>0.00205761316872428</v>
      </c>
      <c r="U5" s="42" t="n">
        <f aca="false">($B$1*$A5/U$4)*100/$E$2</f>
        <v>0.00200803212851406</v>
      </c>
      <c r="V5" s="42" t="n">
        <f aca="false">($B$1*$A5/V$4)*100/$E$2</f>
        <v>0.00196078431372549</v>
      </c>
      <c r="W5" s="42" t="n">
        <f aca="false">($B$1*$A5/W$4)*100/$E$2</f>
        <v>0.00191570881226054</v>
      </c>
      <c r="X5" s="42" t="n">
        <f aca="false">($B$1*$A5/X$4)*100/$E$2</f>
        <v>0.00187265917602996</v>
      </c>
      <c r="Y5" s="42" t="n">
        <f aca="false">($B$1*$A5/Y$4)*100/$E$2</f>
        <v>0.00183150183150183</v>
      </c>
    </row>
    <row r="6" customFormat="false" ht="12" hidden="false" customHeight="true" outlineLevel="0" collapsed="false">
      <c r="A6" s="38" t="n">
        <v>450</v>
      </c>
      <c r="B6" s="42" t="n">
        <f aca="false">($B$1*$A6/B$4)*100/$E$2</f>
        <v>0.00416666666666667</v>
      </c>
      <c r="C6" s="42" t="n">
        <f aca="false">($B$1*$A6/C$4)*100/$E$2</f>
        <v>0.00398936170212766</v>
      </c>
      <c r="D6" s="42" t="n">
        <f aca="false">($B$1*$A6/D$4)*100/$E$2</f>
        <v>0.0038265306122449</v>
      </c>
      <c r="E6" s="42" t="n">
        <f aca="false">($B$1*$A6/E$4)*100/$E$2</f>
        <v>0.00367647058823529</v>
      </c>
      <c r="F6" s="42" t="n">
        <f aca="false">($B$1*$A6/F$4)*100/$E$2</f>
        <v>0.0035377358490566</v>
      </c>
      <c r="G6" s="42" t="n">
        <f aca="false">($B$1*$A6/G$4)*100/$E$2</f>
        <v>0.00340909090909091</v>
      </c>
      <c r="H6" s="42" t="n">
        <f aca="false">($B$1*$A6/H$4)*100/$E$2</f>
        <v>0.00328947368421053</v>
      </c>
      <c r="I6" s="42" t="n">
        <f aca="false">($B$1*$A6/I$4)*100/$E$2</f>
        <v>0.00317796610169492</v>
      </c>
      <c r="J6" s="42" t="n">
        <f aca="false">($B$1*$A6/J$4)*100/$E$2</f>
        <v>0.00307377049180328</v>
      </c>
      <c r="K6" s="42" t="n">
        <f aca="false">($B$1*$A6/K$4)*100/$E$2</f>
        <v>0.00297619047619048</v>
      </c>
      <c r="L6" s="42" t="n">
        <f aca="false">($B$1*$A6/L$4)*100/$E$2</f>
        <v>0.00288461538461538</v>
      </c>
      <c r="M6" s="42" t="n">
        <f aca="false">($B$1*$A6/M$4)*100/$E$2</f>
        <v>0.00279850746268657</v>
      </c>
      <c r="N6" s="42" t="n">
        <f aca="false">($B$1*$A6/N$4)*100/$E$2</f>
        <v>0.00271739130434783</v>
      </c>
      <c r="O6" s="42" t="n">
        <f aca="false">($B$1*$A6/O$4)*100/$E$2</f>
        <v>0.00264084507042253</v>
      </c>
      <c r="P6" s="42" t="n">
        <f aca="false">($B$1*$A6/P$4)*100/$E$2</f>
        <v>0.00256849315068493</v>
      </c>
      <c r="Q6" s="42" t="n">
        <f aca="false">($B$1*$A6/Q$4)*100/$E$2</f>
        <v>0.0025</v>
      </c>
      <c r="R6" s="42" t="n">
        <f aca="false">($B$1*$A6/R$4)*100/$E$2</f>
        <v>0.00243506493506493</v>
      </c>
      <c r="S6" s="42" t="n">
        <f aca="false">($B$1*$A6/S$4)*100/$E$2</f>
        <v>0.00237341772151899</v>
      </c>
      <c r="T6" s="42" t="n">
        <f aca="false">($B$1*$A6/T$4)*100/$E$2</f>
        <v>0.00231481481481481</v>
      </c>
      <c r="U6" s="42" t="n">
        <f aca="false">($B$1*$A6/U$4)*100/$E$2</f>
        <v>0.00225903614457831</v>
      </c>
      <c r="V6" s="42" t="n">
        <f aca="false">($B$1*$A6/V$4)*100/$E$2</f>
        <v>0.00220588235294118</v>
      </c>
      <c r="W6" s="42" t="n">
        <f aca="false">($B$1*$A6/W$4)*100/$E$2</f>
        <v>0.0021551724137931</v>
      </c>
      <c r="X6" s="42" t="n">
        <f aca="false">($B$1*$A6/X$4)*100/$E$2</f>
        <v>0.00210674157303371</v>
      </c>
      <c r="Y6" s="42" t="n">
        <f aca="false">($B$1*$A6/Y$4)*100/$E$2</f>
        <v>0.00206043956043956</v>
      </c>
    </row>
    <row r="7" customFormat="false" ht="12" hidden="false" customHeight="true" outlineLevel="0" collapsed="false">
      <c r="A7" s="38" t="n">
        <v>500</v>
      </c>
      <c r="B7" s="42" t="n">
        <f aca="false">($B$1*$A7/B$4)*100/$E$2</f>
        <v>0.00462962962962963</v>
      </c>
      <c r="C7" s="42" t="n">
        <f aca="false">($B$1*$A7/C$4)*100/$E$2</f>
        <v>0.00443262411347518</v>
      </c>
      <c r="D7" s="42" t="n">
        <f aca="false">($B$1*$A7/D$4)*100/$E$2</f>
        <v>0.00425170068027211</v>
      </c>
      <c r="E7" s="42" t="n">
        <f aca="false">($B$1*$A7/E$4)*100/$E$2</f>
        <v>0.00408496732026144</v>
      </c>
      <c r="F7" s="42" t="n">
        <f aca="false">($B$1*$A7/F$4)*100/$E$2</f>
        <v>0.00393081761006289</v>
      </c>
      <c r="G7" s="42" t="n">
        <f aca="false">($B$1*$A7/G$4)*100/$E$2</f>
        <v>0.00378787878787879</v>
      </c>
      <c r="H7" s="42" t="n">
        <f aca="false">($B$1*$A7/H$4)*100/$E$2</f>
        <v>0.00365497076023392</v>
      </c>
      <c r="I7" s="42" t="n">
        <f aca="false">($B$1*$A7/I$4)*100/$E$2</f>
        <v>0.00353107344632768</v>
      </c>
      <c r="J7" s="42" t="n">
        <f aca="false">($B$1*$A7/J$4)*100/$E$2</f>
        <v>0.00341530054644809</v>
      </c>
      <c r="K7" s="42" t="n">
        <f aca="false">($B$1*$A7/K$4)*100/$E$2</f>
        <v>0.00330687830687831</v>
      </c>
      <c r="L7" s="42" t="n">
        <f aca="false">($B$1*$A7/L$4)*100/$E$2</f>
        <v>0.00320512820512821</v>
      </c>
      <c r="M7" s="42" t="n">
        <f aca="false">($B$1*$A7/M$4)*100/$E$2</f>
        <v>0.00310945273631841</v>
      </c>
      <c r="N7" s="42" t="n">
        <f aca="false">($B$1*$A7/N$4)*100/$E$2</f>
        <v>0.00301932367149758</v>
      </c>
      <c r="O7" s="42" t="n">
        <f aca="false">($B$1*$A7/O$4)*100/$E$2</f>
        <v>0.00293427230046948</v>
      </c>
      <c r="P7" s="42" t="n">
        <f aca="false">($B$1*$A7/P$4)*100/$E$2</f>
        <v>0.00285388127853881</v>
      </c>
      <c r="Q7" s="42" t="n">
        <f aca="false">($B$1*$A7/Q$4)*100/$E$2</f>
        <v>0.00277777777777778</v>
      </c>
      <c r="R7" s="42" t="n">
        <f aca="false">($B$1*$A7/R$4)*100/$E$2</f>
        <v>0.00270562770562771</v>
      </c>
      <c r="S7" s="42" t="n">
        <f aca="false">($B$1*$A7/S$4)*100/$E$2</f>
        <v>0.00263713080168776</v>
      </c>
      <c r="T7" s="42" t="n">
        <f aca="false">($B$1*$A7/T$4)*100/$E$2</f>
        <v>0.00257201646090535</v>
      </c>
      <c r="U7" s="42" t="n">
        <f aca="false">($B$1*$A7/U$4)*100/$E$2</f>
        <v>0.00251004016064257</v>
      </c>
      <c r="V7" s="42" t="n">
        <f aca="false">($B$1*$A7/V$4)*100/$E$2</f>
        <v>0.00245098039215686</v>
      </c>
      <c r="W7" s="42" t="n">
        <f aca="false">($B$1*$A7/W$4)*100/$E$2</f>
        <v>0.00239463601532567</v>
      </c>
      <c r="X7" s="42" t="n">
        <f aca="false">($B$1*$A7/X$4)*100/$E$2</f>
        <v>0.00234082397003745</v>
      </c>
      <c r="Y7" s="42" t="n">
        <f aca="false">($B$1*$A7/Y$4)*100/$E$2</f>
        <v>0.00228937728937729</v>
      </c>
    </row>
    <row r="8" customFormat="false" ht="12" hidden="false" customHeight="true" outlineLevel="0" collapsed="false">
      <c r="A8" s="38" t="n">
        <v>550</v>
      </c>
      <c r="B8" s="42" t="n">
        <f aca="false">($B$1*$A8/B$4)*100/$E$2</f>
        <v>0.00509259259259259</v>
      </c>
      <c r="C8" s="42" t="n">
        <f aca="false">($B$1*$A8/C$4)*100/$E$2</f>
        <v>0.0048758865248227</v>
      </c>
      <c r="D8" s="42" t="n">
        <f aca="false">($B$1*$A8/D$4)*100/$E$2</f>
        <v>0.00467687074829932</v>
      </c>
      <c r="E8" s="42" t="n">
        <f aca="false">($B$1*$A8/E$4)*100/$E$2</f>
        <v>0.00449346405228758</v>
      </c>
      <c r="F8" s="42" t="n">
        <f aca="false">($B$1*$A8/F$4)*100/$E$2</f>
        <v>0.00432389937106918</v>
      </c>
      <c r="G8" s="42" t="n">
        <f aca="false">($B$1*$A8/G$4)*100/$E$2</f>
        <v>0.00416666666666667</v>
      </c>
      <c r="H8" s="42" t="n">
        <f aca="false">($B$1*$A8/H$4)*100/$E$2</f>
        <v>0.00402046783625731</v>
      </c>
      <c r="I8" s="42" t="n">
        <f aca="false">($B$1*$A8/I$4)*100/$E$2</f>
        <v>0.00388418079096045</v>
      </c>
      <c r="J8" s="42" t="n">
        <f aca="false">($B$1*$A8/J$4)*100/$E$2</f>
        <v>0.0037568306010929</v>
      </c>
      <c r="K8" s="42" t="n">
        <f aca="false">($B$1*$A8/K$4)*100/$E$2</f>
        <v>0.00363756613756614</v>
      </c>
      <c r="L8" s="42" t="n">
        <f aca="false">($B$1*$A8/L$4)*100/$E$2</f>
        <v>0.00352564102564103</v>
      </c>
      <c r="M8" s="42" t="n">
        <f aca="false">($B$1*$A8/M$4)*100/$E$2</f>
        <v>0.00342039800995025</v>
      </c>
      <c r="N8" s="42" t="n">
        <f aca="false">($B$1*$A8/N$4)*100/$E$2</f>
        <v>0.00332125603864734</v>
      </c>
      <c r="O8" s="42" t="n">
        <f aca="false">($B$1*$A8/O$4)*100/$E$2</f>
        <v>0.00322769953051643</v>
      </c>
      <c r="P8" s="42" t="n">
        <f aca="false">($B$1*$A8/P$4)*100/$E$2</f>
        <v>0.00313926940639269</v>
      </c>
      <c r="Q8" s="42" t="n">
        <f aca="false">($B$1*$A8/Q$4)*100/$E$2</f>
        <v>0.00305555555555556</v>
      </c>
      <c r="R8" s="42" t="n">
        <f aca="false">($B$1*$A8/R$4)*100/$E$2</f>
        <v>0.00297619047619048</v>
      </c>
      <c r="S8" s="42" t="n">
        <f aca="false">($B$1*$A8/S$4)*100/$E$2</f>
        <v>0.00290084388185654</v>
      </c>
      <c r="T8" s="42" t="n">
        <f aca="false">($B$1*$A8/T$4)*100/$E$2</f>
        <v>0.00282921810699589</v>
      </c>
      <c r="U8" s="42" t="n">
        <f aca="false">($B$1*$A8/U$4)*100/$E$2</f>
        <v>0.00276104417670683</v>
      </c>
      <c r="V8" s="42" t="n">
        <f aca="false">($B$1*$A8/V$4)*100/$E$2</f>
        <v>0.00269607843137255</v>
      </c>
      <c r="W8" s="42" t="n">
        <f aca="false">($B$1*$A8/W$4)*100/$E$2</f>
        <v>0.00263409961685824</v>
      </c>
      <c r="X8" s="42" t="n">
        <f aca="false">($B$1*$A8/X$4)*100/$E$2</f>
        <v>0.0025749063670412</v>
      </c>
      <c r="Y8" s="42" t="n">
        <f aca="false">($B$1*$A8/Y$4)*100/$E$2</f>
        <v>0.00251831501831502</v>
      </c>
    </row>
    <row r="9" customFormat="false" ht="12" hidden="false" customHeight="true" outlineLevel="0" collapsed="false">
      <c r="A9" s="38" t="n">
        <v>600</v>
      </c>
      <c r="B9" s="42" t="n">
        <f aca="false">($B$1*$A9/B$4)*100/$E$2</f>
        <v>0.00555555555555556</v>
      </c>
      <c r="C9" s="42" t="n">
        <f aca="false">($B$1*$A9/C$4)*100/$E$2</f>
        <v>0.00531914893617021</v>
      </c>
      <c r="D9" s="42" t="n">
        <f aca="false">($B$1*$A9/D$4)*100/$E$2</f>
        <v>0.00510204081632653</v>
      </c>
      <c r="E9" s="42" t="n">
        <f aca="false">($B$1*$A9/E$4)*100/$E$2</f>
        <v>0.00490196078431373</v>
      </c>
      <c r="F9" s="42" t="n">
        <f aca="false">($B$1*$A9/F$4)*100/$E$2</f>
        <v>0.00471698113207547</v>
      </c>
      <c r="G9" s="42" t="n">
        <f aca="false">($B$1*$A9/G$4)*100/$E$2</f>
        <v>0.00454545454545455</v>
      </c>
      <c r="H9" s="42" t="n">
        <f aca="false">($B$1*$A9/H$4)*100/$E$2</f>
        <v>0.0043859649122807</v>
      </c>
      <c r="I9" s="42" t="n">
        <f aca="false">($B$1*$A9/I$4)*100/$E$2</f>
        <v>0.00423728813559322</v>
      </c>
      <c r="J9" s="42" t="n">
        <f aca="false">($B$1*$A9/J$4)*100/$E$2</f>
        <v>0.00409836065573771</v>
      </c>
      <c r="K9" s="42" t="n">
        <f aca="false">($B$1*$A9/K$4)*100/$E$2</f>
        <v>0.00396825396825397</v>
      </c>
      <c r="L9" s="42" t="n">
        <f aca="false">($B$1*$A9/L$4)*100/$E$2</f>
        <v>0.00384615384615385</v>
      </c>
      <c r="M9" s="42" t="n">
        <f aca="false">($B$1*$A9/M$4)*100/$E$2</f>
        <v>0.00373134328358209</v>
      </c>
      <c r="N9" s="42" t="n">
        <f aca="false">($B$1*$A9/N$4)*100/$E$2</f>
        <v>0.0036231884057971</v>
      </c>
      <c r="O9" s="42" t="n">
        <f aca="false">($B$1*$A9/O$4)*100/$E$2</f>
        <v>0.00352112676056338</v>
      </c>
      <c r="P9" s="42" t="n">
        <f aca="false">($B$1*$A9/P$4)*100/$E$2</f>
        <v>0.00342465753424658</v>
      </c>
      <c r="Q9" s="42" t="n">
        <f aca="false">($B$1*$A9/Q$4)*100/$E$2</f>
        <v>0.00333333333333333</v>
      </c>
      <c r="R9" s="42" t="n">
        <f aca="false">($B$1*$A9/R$4)*100/$E$2</f>
        <v>0.00324675324675325</v>
      </c>
      <c r="S9" s="42" t="n">
        <f aca="false">($B$1*$A9/S$4)*100/$E$2</f>
        <v>0.00316455696202532</v>
      </c>
      <c r="T9" s="42" t="n">
        <f aca="false">($B$1*$A9/T$4)*100/$E$2</f>
        <v>0.00308641975308642</v>
      </c>
      <c r="U9" s="42" t="n">
        <f aca="false">($B$1*$A9/U$4)*100/$E$2</f>
        <v>0.00301204819277108</v>
      </c>
      <c r="V9" s="42" t="n">
        <f aca="false">($B$1*$A9/V$4)*100/$E$2</f>
        <v>0.00294117647058823</v>
      </c>
      <c r="W9" s="42" t="n">
        <f aca="false">($B$1*$A9/W$4)*100/$E$2</f>
        <v>0.0028735632183908</v>
      </c>
      <c r="X9" s="42" t="n">
        <f aca="false">($B$1*$A9/X$4)*100/$E$2</f>
        <v>0.00280898876404494</v>
      </c>
      <c r="Y9" s="42" t="n">
        <f aca="false">($B$1*$A9/Y$4)*100/$E$2</f>
        <v>0.00274725274725275</v>
      </c>
    </row>
    <row r="10" customFormat="false" ht="12" hidden="false" customHeight="true" outlineLevel="0" collapsed="false">
      <c r="A10" s="38" t="n">
        <v>650</v>
      </c>
      <c r="B10" s="42" t="n">
        <f aca="false">($B$1*$A10/B$4)*100/$E$2</f>
        <v>0.00601851851851852</v>
      </c>
      <c r="C10" s="42" t="n">
        <f aca="false">($B$1*$A10/C$4)*100/$E$2</f>
        <v>0.00576241134751773</v>
      </c>
      <c r="D10" s="42" t="n">
        <f aca="false">($B$1*$A10/D$4)*100/$E$2</f>
        <v>0.00552721088435374</v>
      </c>
      <c r="E10" s="42" t="n">
        <f aca="false">($B$1*$A10/E$4)*100/$E$2</f>
        <v>0.00531045751633987</v>
      </c>
      <c r="F10" s="42" t="n">
        <f aca="false">($B$1*$A10/F$4)*100/$E$2</f>
        <v>0.00511006289308176</v>
      </c>
      <c r="G10" s="42" t="n">
        <f aca="false">($B$1*$A10/G$4)*100/$E$2</f>
        <v>0.00492424242424243</v>
      </c>
      <c r="H10" s="42" t="n">
        <f aca="false">($B$1*$A10/H$4)*100/$E$2</f>
        <v>0.00475146198830409</v>
      </c>
      <c r="I10" s="42" t="n">
        <f aca="false">($B$1*$A10/I$4)*100/$E$2</f>
        <v>0.00459039548022599</v>
      </c>
      <c r="J10" s="42" t="n">
        <f aca="false">($B$1*$A10/J$4)*100/$E$2</f>
        <v>0.00443989071038251</v>
      </c>
      <c r="K10" s="42" t="n">
        <f aca="false">($B$1*$A10/K$4)*100/$E$2</f>
        <v>0.0042989417989418</v>
      </c>
      <c r="L10" s="42" t="n">
        <f aca="false">($B$1*$A10/L$4)*100/$E$2</f>
        <v>0.00416666666666667</v>
      </c>
      <c r="M10" s="42" t="n">
        <f aca="false">($B$1*$A10/M$4)*100/$E$2</f>
        <v>0.00404228855721393</v>
      </c>
      <c r="N10" s="42" t="n">
        <f aca="false">($B$1*$A10/N$4)*100/$E$2</f>
        <v>0.00392512077294686</v>
      </c>
      <c r="O10" s="42" t="n">
        <f aca="false">($B$1*$A10/O$4)*100/$E$2</f>
        <v>0.00381455399061033</v>
      </c>
      <c r="P10" s="42" t="n">
        <f aca="false">($B$1*$A10/P$4)*100/$E$2</f>
        <v>0.00371004566210046</v>
      </c>
      <c r="Q10" s="42" t="n">
        <f aca="false">($B$1*$A10/Q$4)*100/$E$2</f>
        <v>0.00361111111111111</v>
      </c>
      <c r="R10" s="42" t="n">
        <f aca="false">($B$1*$A10/R$4)*100/$E$2</f>
        <v>0.00351731601731602</v>
      </c>
      <c r="S10" s="42" t="n">
        <f aca="false">($B$1*$A10/S$4)*100/$E$2</f>
        <v>0.00342827004219409</v>
      </c>
      <c r="T10" s="42" t="n">
        <f aca="false">($B$1*$A10/T$4)*100/$E$2</f>
        <v>0.00334362139917696</v>
      </c>
      <c r="U10" s="42" t="n">
        <f aca="false">($B$1*$A10/U$4)*100/$E$2</f>
        <v>0.00326305220883534</v>
      </c>
      <c r="V10" s="42" t="n">
        <f aca="false">($B$1*$A10/V$4)*100/$E$2</f>
        <v>0.00318627450980392</v>
      </c>
      <c r="W10" s="42" t="n">
        <f aca="false">($B$1*$A10/W$4)*100/$E$2</f>
        <v>0.00311302681992337</v>
      </c>
      <c r="X10" s="42" t="n">
        <f aca="false">($B$1*$A10/X$4)*100/$E$2</f>
        <v>0.00304307116104869</v>
      </c>
      <c r="Y10" s="42" t="n">
        <f aca="false">($B$1*$A10/Y$4)*100/$E$2</f>
        <v>0.00297619047619048</v>
      </c>
    </row>
    <row r="11" customFormat="false" ht="12" hidden="false" customHeight="true" outlineLevel="0" collapsed="false">
      <c r="A11" s="38" t="n">
        <v>700</v>
      </c>
      <c r="B11" s="42" t="n">
        <f aca="false">($B$1*$A11/B$4)*100/$E$2</f>
        <v>0.00648148148148148</v>
      </c>
      <c r="C11" s="42" t="n">
        <f aca="false">($B$1*$A11/C$4)*100/$E$2</f>
        <v>0.00620567375886525</v>
      </c>
      <c r="D11" s="42" t="n">
        <f aca="false">($B$1*$A11/D$4)*100/$E$2</f>
        <v>0.00595238095238095</v>
      </c>
      <c r="E11" s="42" t="n">
        <f aca="false">($B$1*$A11/E$4)*100/$E$2</f>
        <v>0.00571895424836601</v>
      </c>
      <c r="F11" s="42" t="n">
        <f aca="false">($B$1*$A11/F$4)*100/$E$2</f>
        <v>0.00550314465408805</v>
      </c>
      <c r="G11" s="42" t="n">
        <f aca="false">($B$1*$A11/G$4)*100/$E$2</f>
        <v>0.0053030303030303</v>
      </c>
      <c r="H11" s="42" t="n">
        <f aca="false">($B$1*$A11/H$4)*100/$E$2</f>
        <v>0.00511695906432749</v>
      </c>
      <c r="I11" s="42" t="n">
        <f aca="false">($B$1*$A11/I$4)*100/$E$2</f>
        <v>0.00494350282485876</v>
      </c>
      <c r="J11" s="42" t="n">
        <f aca="false">($B$1*$A11/J$4)*100/$E$2</f>
        <v>0.00478142076502732</v>
      </c>
      <c r="K11" s="42" t="n">
        <f aca="false">($B$1*$A11/K$4)*100/$E$2</f>
        <v>0.00462962962962963</v>
      </c>
      <c r="L11" s="42" t="n">
        <f aca="false">($B$1*$A11/L$4)*100/$E$2</f>
        <v>0.00448717948717949</v>
      </c>
      <c r="M11" s="42" t="n">
        <f aca="false">($B$1*$A11/M$4)*100/$E$2</f>
        <v>0.00435323383084577</v>
      </c>
      <c r="N11" s="42" t="n">
        <f aca="false">($B$1*$A11/N$4)*100/$E$2</f>
        <v>0.00422705314009662</v>
      </c>
      <c r="O11" s="42" t="n">
        <f aca="false">($B$1*$A11/O$4)*100/$E$2</f>
        <v>0.00410798122065728</v>
      </c>
      <c r="P11" s="42" t="n">
        <f aca="false">($B$1*$A11/P$4)*100/$E$2</f>
        <v>0.00399543378995434</v>
      </c>
      <c r="Q11" s="42" t="n">
        <f aca="false">($B$1*$A11/Q$4)*100/$E$2</f>
        <v>0.00388888888888889</v>
      </c>
      <c r="R11" s="42" t="n">
        <f aca="false">($B$1*$A11/R$4)*100/$E$2</f>
        <v>0.00378787878787879</v>
      </c>
      <c r="S11" s="42" t="n">
        <f aca="false">($B$1*$A11/S$4)*100/$E$2</f>
        <v>0.00369198312236287</v>
      </c>
      <c r="T11" s="42" t="n">
        <f aca="false">($B$1*$A11/T$4)*100/$E$2</f>
        <v>0.00360082304526749</v>
      </c>
      <c r="U11" s="42" t="n">
        <f aca="false">($B$1*$A11/U$4)*100/$E$2</f>
        <v>0.0035140562248996</v>
      </c>
      <c r="V11" s="42" t="n">
        <f aca="false">($B$1*$A11/V$4)*100/$E$2</f>
        <v>0.00343137254901961</v>
      </c>
      <c r="W11" s="42" t="n">
        <f aca="false">($B$1*$A11/W$4)*100/$E$2</f>
        <v>0.00335249042145594</v>
      </c>
      <c r="X11" s="42" t="n">
        <f aca="false">($B$1*$A11/X$4)*100/$E$2</f>
        <v>0.00327715355805243</v>
      </c>
      <c r="Y11" s="42" t="n">
        <f aca="false">($B$1*$A11/Y$4)*100/$E$2</f>
        <v>0.00320512820512821</v>
      </c>
    </row>
    <row r="12" customFormat="false" ht="12" hidden="false" customHeight="true" outlineLevel="0" collapsed="false">
      <c r="A12" s="38" t="n">
        <v>750</v>
      </c>
      <c r="B12" s="40" t="n">
        <f aca="false">($B$1*$A12/B$4)*100/$E$2</f>
        <v>0.00694444444444444</v>
      </c>
      <c r="C12" s="42" t="n">
        <f aca="false">($B$1*$A12/C$4)*100/$E$2</f>
        <v>0.00664893617021277</v>
      </c>
      <c r="D12" s="42" t="n">
        <f aca="false">($B$1*$A12/D$4)*100/$E$2</f>
        <v>0.00637755102040816</v>
      </c>
      <c r="E12" s="42" t="n">
        <f aca="false">($B$1*$A12/E$4)*100/$E$2</f>
        <v>0.00612745098039216</v>
      </c>
      <c r="F12" s="42" t="n">
        <f aca="false">($B$1*$A12/F$4)*100/$E$2</f>
        <v>0.00589622641509434</v>
      </c>
      <c r="G12" s="42" t="n">
        <f aca="false">($B$1*$A12/G$4)*100/$E$2</f>
        <v>0.00568181818181818</v>
      </c>
      <c r="H12" s="42" t="n">
        <f aca="false">($B$1*$A12/H$4)*100/$E$2</f>
        <v>0.00548245614035088</v>
      </c>
      <c r="I12" s="42" t="n">
        <f aca="false">($B$1*$A12/I$4)*100/$E$2</f>
        <v>0.00529661016949152</v>
      </c>
      <c r="J12" s="42" t="n">
        <f aca="false">($B$1*$A12/J$4)*100/$E$2</f>
        <v>0.00512295081967213</v>
      </c>
      <c r="K12" s="42" t="n">
        <f aca="false">($B$1*$A12/K$4)*100/$E$2</f>
        <v>0.00496031746031746</v>
      </c>
      <c r="L12" s="42" t="n">
        <f aca="false">($B$1*$A12/L$4)*100/$E$2</f>
        <v>0.00480769230769231</v>
      </c>
      <c r="M12" s="42" t="n">
        <f aca="false">($B$1*$A12/M$4)*100/$E$2</f>
        <v>0.00466417910447761</v>
      </c>
      <c r="N12" s="42" t="n">
        <f aca="false">($B$1*$A12/N$4)*100/$E$2</f>
        <v>0.00452898550724638</v>
      </c>
      <c r="O12" s="42" t="n">
        <f aca="false">($B$1*$A12/O$4)*100/$E$2</f>
        <v>0.00440140845070423</v>
      </c>
      <c r="P12" s="42" t="n">
        <f aca="false">($B$1*$A12/P$4)*100/$E$2</f>
        <v>0.00428082191780822</v>
      </c>
      <c r="Q12" s="42" t="n">
        <f aca="false">($B$1*$A12/Q$4)*100/$E$2</f>
        <v>0.00416666666666667</v>
      </c>
      <c r="R12" s="42" t="n">
        <f aca="false">($B$1*$A12/R$4)*100/$E$2</f>
        <v>0.00405844155844156</v>
      </c>
      <c r="S12" s="42" t="n">
        <f aca="false">($B$1*$A12/S$4)*100/$E$2</f>
        <v>0.00395569620253165</v>
      </c>
      <c r="T12" s="42" t="n">
        <f aca="false">($B$1*$A12/T$4)*100/$E$2</f>
        <v>0.00385802469135802</v>
      </c>
      <c r="U12" s="42" t="n">
        <f aca="false">($B$1*$A12/U$4)*100/$E$2</f>
        <v>0.00376506024096386</v>
      </c>
      <c r="V12" s="42" t="n">
        <f aca="false">($B$1*$A12/V$4)*100/$E$2</f>
        <v>0.00367647058823529</v>
      </c>
      <c r="W12" s="42" t="n">
        <f aca="false">($B$1*$A12/W$4)*100/$E$2</f>
        <v>0.00359195402298851</v>
      </c>
      <c r="X12" s="42" t="n">
        <f aca="false">($B$1*$A12/X$4)*100/$E$2</f>
        <v>0.00351123595505618</v>
      </c>
      <c r="Y12" s="42" t="n">
        <f aca="false">($B$1*$A12/Y$4)*100/$E$2</f>
        <v>0.00343406593406593</v>
      </c>
    </row>
    <row r="13" customFormat="false" ht="12" hidden="false" customHeight="true" outlineLevel="0" collapsed="false">
      <c r="A13" s="38" t="n">
        <v>800</v>
      </c>
      <c r="B13" s="42" t="n">
        <f aca="false">($B$1*$A13/B$4)*100/$E$2</f>
        <v>0.00740740740740741</v>
      </c>
      <c r="C13" s="40" t="n">
        <f aca="false">($B$1*$A13/C$4)*100/$E$2</f>
        <v>0.00709219858156028</v>
      </c>
      <c r="D13" s="42" t="n">
        <f aca="false">($B$1*$A13/D$4)*100/$E$2</f>
        <v>0.00680272108843537</v>
      </c>
      <c r="E13" s="42" t="n">
        <f aca="false">($B$1*$A13/E$4)*100/$E$2</f>
        <v>0.0065359477124183</v>
      </c>
      <c r="F13" s="42" t="n">
        <f aca="false">($B$1*$A13/F$4)*100/$E$2</f>
        <v>0.00628930817610063</v>
      </c>
      <c r="G13" s="42" t="n">
        <f aca="false">($B$1*$A13/G$4)*100/$E$2</f>
        <v>0.00606060606060606</v>
      </c>
      <c r="H13" s="42" t="n">
        <f aca="false">($B$1*$A13/H$4)*100/$E$2</f>
        <v>0.00584795321637427</v>
      </c>
      <c r="I13" s="42" t="n">
        <f aca="false">($B$1*$A13/I$4)*100/$E$2</f>
        <v>0.00564971751412429</v>
      </c>
      <c r="J13" s="42" t="n">
        <f aca="false">($B$1*$A13/J$4)*100/$E$2</f>
        <v>0.00546448087431694</v>
      </c>
      <c r="K13" s="42" t="n">
        <f aca="false">($B$1*$A13/K$4)*100/$E$2</f>
        <v>0.00529100529100529</v>
      </c>
      <c r="L13" s="42" t="n">
        <f aca="false">($B$1*$A13/L$4)*100/$E$2</f>
        <v>0.00512820512820513</v>
      </c>
      <c r="M13" s="42" t="n">
        <f aca="false">($B$1*$A13/M$4)*100/$E$2</f>
        <v>0.00497512437810945</v>
      </c>
      <c r="N13" s="42" t="n">
        <f aca="false">($B$1*$A13/N$4)*100/$E$2</f>
        <v>0.00483091787439614</v>
      </c>
      <c r="O13" s="42" t="n">
        <f aca="false">($B$1*$A13/O$4)*100/$E$2</f>
        <v>0.00469483568075117</v>
      </c>
      <c r="P13" s="42" t="n">
        <f aca="false">($B$1*$A13/P$4)*100/$E$2</f>
        <v>0.0045662100456621</v>
      </c>
      <c r="Q13" s="42" t="n">
        <f aca="false">($B$1*$A13/Q$4)*100/$E$2</f>
        <v>0.00444444444444445</v>
      </c>
      <c r="R13" s="42" t="n">
        <f aca="false">($B$1*$A13/R$4)*100/$E$2</f>
        <v>0.00432900432900433</v>
      </c>
      <c r="S13" s="42" t="n">
        <f aca="false">($B$1*$A13/S$4)*100/$E$2</f>
        <v>0.00421940928270042</v>
      </c>
      <c r="T13" s="42" t="n">
        <f aca="false">($B$1*$A13/T$4)*100/$E$2</f>
        <v>0.00411522633744856</v>
      </c>
      <c r="U13" s="42" t="n">
        <f aca="false">($B$1*$A13/U$4)*100/$E$2</f>
        <v>0.00401606425702811</v>
      </c>
      <c r="V13" s="42" t="n">
        <f aca="false">($B$1*$A13/V$4)*100/$E$2</f>
        <v>0.00392156862745098</v>
      </c>
      <c r="W13" s="42" t="n">
        <f aca="false">($B$1*$A13/W$4)*100/$E$2</f>
        <v>0.00383141762452107</v>
      </c>
      <c r="X13" s="42" t="n">
        <f aca="false">($B$1*$A13/X$4)*100/$E$2</f>
        <v>0.00374531835205993</v>
      </c>
      <c r="Y13" s="42" t="n">
        <f aca="false">($B$1*$A13/Y$4)*100/$E$2</f>
        <v>0.00366300366300366</v>
      </c>
    </row>
    <row r="14" customFormat="false" ht="12" hidden="false" customHeight="true" outlineLevel="0" collapsed="false">
      <c r="A14" s="38" t="n">
        <v>850</v>
      </c>
      <c r="B14" s="42" t="n">
        <f aca="false">($B$1*$A14/B$4)*100/$E$2</f>
        <v>0.00787037037037037</v>
      </c>
      <c r="C14" s="42" t="n">
        <f aca="false">($B$1*$A14/C$4)*100/$E$2</f>
        <v>0.0075354609929078</v>
      </c>
      <c r="D14" s="40" t="n">
        <f aca="false">($B$1*$A14/D$4)*100/$E$2</f>
        <v>0.00722789115646258</v>
      </c>
      <c r="E14" s="40" t="n">
        <f aca="false">($B$1*$A14/E$4)*100/$E$2</f>
        <v>0.00694444444444444</v>
      </c>
      <c r="F14" s="42" t="n">
        <f aca="false">($B$1*$A14/F$4)*100/$E$2</f>
        <v>0.00668238993710692</v>
      </c>
      <c r="G14" s="42" t="n">
        <f aca="false">($B$1*$A14/G$4)*100/$E$2</f>
        <v>0.00643939393939394</v>
      </c>
      <c r="H14" s="42" t="n">
        <f aca="false">($B$1*$A14/H$4)*100/$E$2</f>
        <v>0.00621345029239766</v>
      </c>
      <c r="I14" s="42" t="n">
        <f aca="false">($B$1*$A14/I$4)*100/$E$2</f>
        <v>0.00600282485875706</v>
      </c>
      <c r="J14" s="42" t="n">
        <f aca="false">($B$1*$A14/J$4)*100/$E$2</f>
        <v>0.00580601092896175</v>
      </c>
      <c r="K14" s="42" t="n">
        <f aca="false">($B$1*$A14/K$4)*100/$E$2</f>
        <v>0.00562169312169312</v>
      </c>
      <c r="L14" s="42" t="n">
        <f aca="false">($B$1*$A14/L$4)*100/$E$2</f>
        <v>0.00544871794871795</v>
      </c>
      <c r="M14" s="42" t="n">
        <f aca="false">($B$1*$A14/M$4)*100/$E$2</f>
        <v>0.00528606965174129</v>
      </c>
      <c r="N14" s="42" t="n">
        <f aca="false">($B$1*$A14/N$4)*100/$E$2</f>
        <v>0.00513285024154589</v>
      </c>
      <c r="O14" s="42" t="n">
        <f aca="false">($B$1*$A14/O$4)*100/$E$2</f>
        <v>0.00498826291079812</v>
      </c>
      <c r="P14" s="42" t="n">
        <f aca="false">($B$1*$A14/P$4)*100/$E$2</f>
        <v>0.00485159817351598</v>
      </c>
      <c r="Q14" s="42" t="n">
        <f aca="false">($B$1*$A14/Q$4)*100/$E$2</f>
        <v>0.00472222222222222</v>
      </c>
      <c r="R14" s="42" t="n">
        <f aca="false">($B$1*$A14/R$4)*100/$E$2</f>
        <v>0.0045995670995671</v>
      </c>
      <c r="S14" s="42" t="n">
        <f aca="false">($B$1*$A14/S$4)*100/$E$2</f>
        <v>0.0044831223628692</v>
      </c>
      <c r="T14" s="42" t="n">
        <f aca="false">($B$1*$A14/T$4)*100/$E$2</f>
        <v>0.0043724279835391</v>
      </c>
      <c r="U14" s="42" t="n">
        <f aca="false">($B$1*$A14/U$4)*100/$E$2</f>
        <v>0.00426706827309237</v>
      </c>
      <c r="V14" s="42" t="n">
        <f aca="false">($B$1*$A14/V$4)*100/$E$2</f>
        <v>0.00416666666666667</v>
      </c>
      <c r="W14" s="42" t="n">
        <f aca="false">($B$1*$A14/W$4)*100/$E$2</f>
        <v>0.00407088122605364</v>
      </c>
      <c r="X14" s="42" t="n">
        <f aca="false">($B$1*$A14/X$4)*100/$E$2</f>
        <v>0.00397940074906367</v>
      </c>
      <c r="Y14" s="42" t="n">
        <f aca="false">($B$1*$A14/Y$4)*100/$E$2</f>
        <v>0.00389194139194139</v>
      </c>
    </row>
    <row r="15" customFormat="false" ht="12" hidden="false" customHeight="true" outlineLevel="0" collapsed="false">
      <c r="A15" s="38" t="n">
        <v>900</v>
      </c>
      <c r="B15" s="42" t="n">
        <f aca="false">($B$1*$A15/B$4)*100/$E$2</f>
        <v>0.00833333333333333</v>
      </c>
      <c r="C15" s="42" t="n">
        <f aca="false">($B$1*$A15/C$4)*100/$E$2</f>
        <v>0.00797872340425532</v>
      </c>
      <c r="D15" s="42" t="n">
        <f aca="false">($B$1*$A15/D$4)*100/$E$2</f>
        <v>0.0076530612244898</v>
      </c>
      <c r="E15" s="42" t="n">
        <f aca="false">($B$1*$A15/E$4)*100/$E$2</f>
        <v>0.00735294117647059</v>
      </c>
      <c r="F15" s="40" t="n">
        <f aca="false">($B$1*$A15/F$4)*100/$E$2</f>
        <v>0.00707547169811321</v>
      </c>
      <c r="G15" s="42" t="n">
        <f aca="false">($B$1*$A15/G$4)*100/$E$2</f>
        <v>0.00681818181818182</v>
      </c>
      <c r="H15" s="42" t="n">
        <f aca="false">($B$1*$A15/H$4)*100/$E$2</f>
        <v>0.00657894736842105</v>
      </c>
      <c r="I15" s="42" t="n">
        <f aca="false">($B$1*$A15/I$4)*100/$E$2</f>
        <v>0.00635593220338983</v>
      </c>
      <c r="J15" s="42" t="n">
        <f aca="false">($B$1*$A15/J$4)*100/$E$2</f>
        <v>0.00614754098360656</v>
      </c>
      <c r="K15" s="42" t="n">
        <f aca="false">($B$1*$A15/K$4)*100/$E$2</f>
        <v>0.00595238095238095</v>
      </c>
      <c r="L15" s="42" t="n">
        <f aca="false">($B$1*$A15/L$4)*100/$E$2</f>
        <v>0.00576923076923077</v>
      </c>
      <c r="M15" s="42" t="n">
        <f aca="false">($B$1*$A15/M$4)*100/$E$2</f>
        <v>0.00559701492537313</v>
      </c>
      <c r="N15" s="42" t="n">
        <f aca="false">($B$1*$A15/N$4)*100/$E$2</f>
        <v>0.00543478260869565</v>
      </c>
      <c r="O15" s="42" t="n">
        <f aca="false">($B$1*$A15/O$4)*100/$E$2</f>
        <v>0.00528169014084507</v>
      </c>
      <c r="P15" s="42" t="n">
        <f aca="false">($B$1*$A15/P$4)*100/$E$2</f>
        <v>0.00513698630136986</v>
      </c>
      <c r="Q15" s="42" t="n">
        <f aca="false">($B$1*$A15/Q$4)*100/$E$2</f>
        <v>0.005</v>
      </c>
      <c r="R15" s="42" t="n">
        <f aca="false">($B$1*$A15/R$4)*100/$E$2</f>
        <v>0.00487012987012987</v>
      </c>
      <c r="S15" s="42" t="n">
        <f aca="false">($B$1*$A15/S$4)*100/$E$2</f>
        <v>0.00474683544303798</v>
      </c>
      <c r="T15" s="42" t="n">
        <f aca="false">($B$1*$A15/T$4)*100/$E$2</f>
        <v>0.00462962962962963</v>
      </c>
      <c r="U15" s="42" t="n">
        <f aca="false">($B$1*$A15/U$4)*100/$E$2</f>
        <v>0.00451807228915663</v>
      </c>
      <c r="V15" s="42" t="n">
        <f aca="false">($B$1*$A15/V$4)*100/$E$2</f>
        <v>0.00441176470588235</v>
      </c>
      <c r="W15" s="42" t="n">
        <f aca="false">($B$1*$A15/W$4)*100/$E$2</f>
        <v>0.00431034482758621</v>
      </c>
      <c r="X15" s="42" t="n">
        <f aca="false">($B$1*$A15/X$4)*100/$E$2</f>
        <v>0.00421348314606742</v>
      </c>
      <c r="Y15" s="42" t="n">
        <f aca="false">($B$1*$A15/Y$4)*100/$E$2</f>
        <v>0.00412087912087912</v>
      </c>
    </row>
    <row r="16" customFormat="false" ht="12" hidden="false" customHeight="true" outlineLevel="0" collapsed="false">
      <c r="A16" s="38" t="n">
        <v>950</v>
      </c>
      <c r="B16" s="42" t="n">
        <f aca="false">($B$1*$A16/B$4)*100/$E$2</f>
        <v>0.0087962962962963</v>
      </c>
      <c r="C16" s="42" t="n">
        <f aca="false">($B$1*$A16/C$4)*100/$E$2</f>
        <v>0.00842198581560284</v>
      </c>
      <c r="D16" s="42" t="n">
        <f aca="false">($B$1*$A16/D$4)*100/$E$2</f>
        <v>0.00807823129251701</v>
      </c>
      <c r="E16" s="42" t="n">
        <f aca="false">($B$1*$A16/E$4)*100/$E$2</f>
        <v>0.00776143790849673</v>
      </c>
      <c r="F16" s="42" t="n">
        <f aca="false">($B$1*$A16/F$4)*100/$E$2</f>
        <v>0.0074685534591195</v>
      </c>
      <c r="G16" s="40" t="n">
        <f aca="false">($B$1*$A16/G$4)*100/$E$2</f>
        <v>0.0071969696969697</v>
      </c>
      <c r="H16" s="40" t="n">
        <f aca="false">($B$1*$A16/H$4)*100/$E$2</f>
        <v>0.00694444444444444</v>
      </c>
      <c r="I16" s="42" t="n">
        <f aca="false">($B$1*$A16/I$4)*100/$E$2</f>
        <v>0.0067090395480226</v>
      </c>
      <c r="J16" s="42" t="n">
        <f aca="false">($B$1*$A16/J$4)*100/$E$2</f>
        <v>0.00648907103825137</v>
      </c>
      <c r="K16" s="42" t="n">
        <f aca="false">($B$1*$A16/K$4)*100/$E$2</f>
        <v>0.00628306878306878</v>
      </c>
      <c r="L16" s="42" t="n">
        <f aca="false">($B$1*$A16/L$4)*100/$E$2</f>
        <v>0.00608974358974359</v>
      </c>
      <c r="M16" s="42" t="n">
        <f aca="false">($B$1*$A16/M$4)*100/$E$2</f>
        <v>0.00590796019900498</v>
      </c>
      <c r="N16" s="42" t="n">
        <f aca="false">($B$1*$A16/N$4)*100/$E$2</f>
        <v>0.00573671497584541</v>
      </c>
      <c r="O16" s="42" t="n">
        <f aca="false">($B$1*$A16/O$4)*100/$E$2</f>
        <v>0.00557511737089202</v>
      </c>
      <c r="P16" s="42" t="n">
        <f aca="false">($B$1*$A16/P$4)*100/$E$2</f>
        <v>0.00542237442922375</v>
      </c>
      <c r="Q16" s="42" t="n">
        <f aca="false">($B$1*$A16/Q$4)*100/$E$2</f>
        <v>0.00527777777777778</v>
      </c>
      <c r="R16" s="42" t="n">
        <f aca="false">($B$1*$A16/R$4)*100/$E$2</f>
        <v>0.00514069264069264</v>
      </c>
      <c r="S16" s="42" t="n">
        <f aca="false">($B$1*$A16/S$4)*100/$E$2</f>
        <v>0.00501054852320675</v>
      </c>
      <c r="T16" s="42" t="n">
        <f aca="false">($B$1*$A16/T$4)*100/$E$2</f>
        <v>0.00488683127572017</v>
      </c>
      <c r="U16" s="42" t="n">
        <f aca="false">($B$1*$A16/U$4)*100/$E$2</f>
        <v>0.00476907630522088</v>
      </c>
      <c r="V16" s="42" t="n">
        <f aca="false">($B$1*$A16/V$4)*100/$E$2</f>
        <v>0.00465686274509804</v>
      </c>
      <c r="W16" s="42" t="n">
        <f aca="false">($B$1*$A16/W$4)*100/$E$2</f>
        <v>0.00454980842911877</v>
      </c>
      <c r="X16" s="42" t="n">
        <f aca="false">($B$1*$A16/X$4)*100/$E$2</f>
        <v>0.00444756554307116</v>
      </c>
      <c r="Y16" s="42" t="n">
        <f aca="false">($B$1*$A16/Y$4)*100/$E$2</f>
        <v>0.00434981684981685</v>
      </c>
    </row>
    <row r="17" customFormat="false" ht="12" hidden="false" customHeight="true" outlineLevel="0" collapsed="false">
      <c r="A17" s="38" t="n">
        <v>1000</v>
      </c>
      <c r="B17" s="42" t="n">
        <f aca="false">($B$1*$A17/B$4)*100/$E$2</f>
        <v>0.00925925925925926</v>
      </c>
      <c r="C17" s="42" t="n">
        <f aca="false">($B$1*$A17/C$4)*100/$E$2</f>
        <v>0.00886524822695036</v>
      </c>
      <c r="D17" s="42" t="n">
        <f aca="false">($B$1*$A17/D$4)*100/$E$2</f>
        <v>0.00850340136054422</v>
      </c>
      <c r="E17" s="42" t="n">
        <f aca="false">($B$1*$A17/E$4)*100/$E$2</f>
        <v>0.00816993464052288</v>
      </c>
      <c r="F17" s="42" t="n">
        <f aca="false">($B$1*$A17/F$4)*100/$E$2</f>
        <v>0.00786163522012579</v>
      </c>
      <c r="G17" s="42" t="n">
        <f aca="false">($B$1*$A17/G$4)*100/$E$2</f>
        <v>0.00757575757575758</v>
      </c>
      <c r="H17" s="42" t="n">
        <f aca="false">($B$1*$A17/H$4)*100/$E$2</f>
        <v>0.00730994152046784</v>
      </c>
      <c r="I17" s="40" t="n">
        <f aca="false">($B$1*$A17/I$4)*100/$E$2</f>
        <v>0.00706214689265537</v>
      </c>
      <c r="J17" s="42" t="n">
        <f aca="false">($B$1*$A17/J$4)*100/$E$2</f>
        <v>0.00683060109289618</v>
      </c>
      <c r="K17" s="42" t="n">
        <f aca="false">($B$1*$A17/K$4)*100/$E$2</f>
        <v>0.00661375661375661</v>
      </c>
      <c r="L17" s="42" t="n">
        <f aca="false">($B$1*$A17/L$4)*100/$E$2</f>
        <v>0.00641025641025641</v>
      </c>
      <c r="M17" s="42" t="n">
        <f aca="false">($B$1*$A17/M$4)*100/$E$2</f>
        <v>0.00621890547263682</v>
      </c>
      <c r="N17" s="42" t="n">
        <f aca="false">($B$1*$A17/N$4)*100/$E$2</f>
        <v>0.00603864734299517</v>
      </c>
      <c r="O17" s="42" t="n">
        <f aca="false">($B$1*$A17/O$4)*100/$E$2</f>
        <v>0.00586854460093897</v>
      </c>
      <c r="P17" s="42" t="n">
        <f aca="false">($B$1*$A17/P$4)*100/$E$2</f>
        <v>0.00570776255707763</v>
      </c>
      <c r="Q17" s="42" t="n">
        <f aca="false">($B$1*$A17/Q$4)*100/$E$2</f>
        <v>0.00555555555555556</v>
      </c>
      <c r="R17" s="42" t="n">
        <f aca="false">($B$1*$A17/R$4)*100/$E$2</f>
        <v>0.00541125541125541</v>
      </c>
      <c r="S17" s="42" t="n">
        <f aca="false">($B$1*$A17/S$4)*100/$E$2</f>
        <v>0.00527426160337553</v>
      </c>
      <c r="T17" s="42" t="n">
        <f aca="false">($B$1*$A17/T$4)*100/$E$2</f>
        <v>0.0051440329218107</v>
      </c>
      <c r="U17" s="42" t="n">
        <f aca="false">($B$1*$A17/U$4)*100/$E$2</f>
        <v>0.00502008032128514</v>
      </c>
      <c r="V17" s="42" t="n">
        <f aca="false">($B$1*$A17/V$4)*100/$E$2</f>
        <v>0.00490196078431373</v>
      </c>
      <c r="W17" s="42" t="n">
        <f aca="false">($B$1*$A17/W$4)*100/$E$2</f>
        <v>0.00478927203065134</v>
      </c>
      <c r="X17" s="42" t="n">
        <f aca="false">($B$1*$A17/X$4)*100/$E$2</f>
        <v>0.00468164794007491</v>
      </c>
      <c r="Y17" s="42" t="n">
        <f aca="false">($B$1*$A17/Y$4)*100/$E$2</f>
        <v>0.00457875457875458</v>
      </c>
    </row>
    <row r="18" customFormat="false" ht="12" hidden="false" customHeight="true" outlineLevel="0" collapsed="false">
      <c r="A18" s="38" t="n">
        <v>1050</v>
      </c>
      <c r="B18" s="42" t="n">
        <f aca="false">($B$1*$A18/B$4)*100/$E$2</f>
        <v>0.00972222222222222</v>
      </c>
      <c r="C18" s="42" t="n">
        <f aca="false">($B$1*$A18/C$4)*100/$E$2</f>
        <v>0.00930851063829787</v>
      </c>
      <c r="D18" s="42" t="n">
        <f aca="false">($B$1*$A18/D$4)*100/$E$2</f>
        <v>0.00892857142857143</v>
      </c>
      <c r="E18" s="42" t="n">
        <f aca="false">($B$1*$A18/E$4)*100/$E$2</f>
        <v>0.00857843137254902</v>
      </c>
      <c r="F18" s="42" t="n">
        <f aca="false">($B$1*$A18/F$4)*100/$E$2</f>
        <v>0.00825471698113208</v>
      </c>
      <c r="G18" s="42" t="n">
        <f aca="false">($B$1*$A18/G$4)*100/$E$2</f>
        <v>0.00795454545454546</v>
      </c>
      <c r="H18" s="42" t="n">
        <f aca="false">($B$1*$A18/H$4)*100/$E$2</f>
        <v>0.00767543859649123</v>
      </c>
      <c r="I18" s="42" t="n">
        <f aca="false">($B$1*$A18/I$4)*100/$E$2</f>
        <v>0.00741525423728814</v>
      </c>
      <c r="J18" s="40" t="n">
        <f aca="false">($B$1*$A18/J$4)*100/$E$2</f>
        <v>0.00717213114754098</v>
      </c>
      <c r="K18" s="40" t="n">
        <f aca="false">($B$1*$A18/K$4)*100/$E$2</f>
        <v>0.00694444444444444</v>
      </c>
      <c r="L18" s="42" t="n">
        <f aca="false">($B$1*$A18/L$4)*100/$E$2</f>
        <v>0.00673076923076923</v>
      </c>
      <c r="M18" s="42" t="n">
        <f aca="false">($B$1*$A18/M$4)*100/$E$2</f>
        <v>0.00652985074626866</v>
      </c>
      <c r="N18" s="42" t="n">
        <f aca="false">($B$1*$A18/N$4)*100/$E$2</f>
        <v>0.00634057971014493</v>
      </c>
      <c r="O18" s="42" t="n">
        <f aca="false">($B$1*$A18/O$4)*100/$E$2</f>
        <v>0.00616197183098592</v>
      </c>
      <c r="P18" s="42" t="n">
        <f aca="false">($B$1*$A18/P$4)*100/$E$2</f>
        <v>0.00599315068493151</v>
      </c>
      <c r="Q18" s="42" t="n">
        <f aca="false">($B$1*$A18/Q$4)*100/$E$2</f>
        <v>0.00583333333333333</v>
      </c>
      <c r="R18" s="42" t="n">
        <f aca="false">($B$1*$A18/R$4)*100/$E$2</f>
        <v>0.00568181818181818</v>
      </c>
      <c r="S18" s="42" t="n">
        <f aca="false">($B$1*$A18/S$4)*100/$E$2</f>
        <v>0.00553797468354431</v>
      </c>
      <c r="T18" s="42" t="n">
        <f aca="false">($B$1*$A18/T$4)*100/$E$2</f>
        <v>0.00540123456790124</v>
      </c>
      <c r="U18" s="42" t="n">
        <f aca="false">($B$1*$A18/U$4)*100/$E$2</f>
        <v>0.0052710843373494</v>
      </c>
      <c r="V18" s="42" t="n">
        <f aca="false">($B$1*$A18/V$4)*100/$E$2</f>
        <v>0.00514705882352941</v>
      </c>
      <c r="W18" s="42" t="n">
        <f aca="false">($B$1*$A18/W$4)*100/$E$2</f>
        <v>0.00502873563218391</v>
      </c>
      <c r="X18" s="42" t="n">
        <f aca="false">($B$1*$A18/X$4)*100/$E$2</f>
        <v>0.00491573033707865</v>
      </c>
      <c r="Y18" s="42" t="n">
        <f aca="false">($B$1*$A18/Y$4)*100/$E$2</f>
        <v>0.00480769230769231</v>
      </c>
    </row>
    <row r="19" customFormat="false" ht="12" hidden="false" customHeight="true" outlineLevel="0" collapsed="false">
      <c r="A19" s="38" t="n">
        <v>1100</v>
      </c>
      <c r="B19" s="42" t="n">
        <f aca="false">($B$1*$A19/B$4)*100/$E$2</f>
        <v>0.0101851851851852</v>
      </c>
      <c r="C19" s="42" t="n">
        <f aca="false">($B$1*$A19/C$4)*100/$E$2</f>
        <v>0.00975177304964539</v>
      </c>
      <c r="D19" s="42" t="n">
        <f aca="false">($B$1*$A19/D$4)*100/$E$2</f>
        <v>0.00935374149659864</v>
      </c>
      <c r="E19" s="42" t="n">
        <f aca="false">($B$1*$A19/E$4)*100/$E$2</f>
        <v>0.00898692810457516</v>
      </c>
      <c r="F19" s="42" t="n">
        <f aca="false">($B$1*$A19/F$4)*100/$E$2</f>
        <v>0.00864779874213837</v>
      </c>
      <c r="G19" s="42" t="n">
        <f aca="false">($B$1*$A19/G$4)*100/$E$2</f>
        <v>0.00833333333333333</v>
      </c>
      <c r="H19" s="42" t="n">
        <f aca="false">($B$1*$A19/H$4)*100/$E$2</f>
        <v>0.00804093567251462</v>
      </c>
      <c r="I19" s="42" t="n">
        <f aca="false">($B$1*$A19/I$4)*100/$E$2</f>
        <v>0.0077683615819209</v>
      </c>
      <c r="J19" s="42" t="n">
        <f aca="false">($B$1*$A19/J$4)*100/$E$2</f>
        <v>0.00751366120218579</v>
      </c>
      <c r="K19" s="42" t="n">
        <f aca="false">($B$1*$A19/K$4)*100/$E$2</f>
        <v>0.00727513227513228</v>
      </c>
      <c r="L19" s="40" t="n">
        <f aca="false">($B$1*$A19/L$4)*100/$E$2</f>
        <v>0.00705128205128205</v>
      </c>
      <c r="M19" s="42" t="n">
        <f aca="false">($B$1*$A19/M$4)*100/$E$2</f>
        <v>0.0068407960199005</v>
      </c>
      <c r="N19" s="42" t="n">
        <f aca="false">($B$1*$A19/N$4)*100/$E$2</f>
        <v>0.00664251207729469</v>
      </c>
      <c r="O19" s="42" t="n">
        <f aca="false">($B$1*$A19/O$4)*100/$E$2</f>
        <v>0.00645539906103286</v>
      </c>
      <c r="P19" s="42" t="n">
        <f aca="false">($B$1*$A19/P$4)*100/$E$2</f>
        <v>0.00627853881278539</v>
      </c>
      <c r="Q19" s="42" t="n">
        <f aca="false">($B$1*$A19/Q$4)*100/$E$2</f>
        <v>0.00611111111111111</v>
      </c>
      <c r="R19" s="42" t="n">
        <f aca="false">($B$1*$A19/R$4)*100/$E$2</f>
        <v>0.00595238095238095</v>
      </c>
      <c r="S19" s="42" t="n">
        <f aca="false">($B$1*$A19/S$4)*100/$E$2</f>
        <v>0.00580168776371308</v>
      </c>
      <c r="T19" s="42" t="n">
        <f aca="false">($B$1*$A19/T$4)*100/$E$2</f>
        <v>0.00565843621399177</v>
      </c>
      <c r="U19" s="42" t="n">
        <f aca="false">($B$1*$A19/U$4)*100/$E$2</f>
        <v>0.00552208835341366</v>
      </c>
      <c r="V19" s="42" t="n">
        <f aca="false">($B$1*$A19/V$4)*100/$E$2</f>
        <v>0.0053921568627451</v>
      </c>
      <c r="W19" s="42" t="n">
        <f aca="false">($B$1*$A19/W$4)*100/$E$2</f>
        <v>0.00526819923371648</v>
      </c>
      <c r="X19" s="42" t="n">
        <f aca="false">($B$1*$A19/X$4)*100/$E$2</f>
        <v>0.0051498127340824</v>
      </c>
      <c r="Y19" s="42" t="n">
        <f aca="false">($B$1*$A19/Y$4)*100/$E$2</f>
        <v>0.00503663003663004</v>
      </c>
    </row>
    <row r="20" customFormat="false" ht="12" hidden="false" customHeight="true" outlineLevel="0" collapsed="false">
      <c r="A20" s="38" t="n">
        <v>1150</v>
      </c>
      <c r="B20" s="42" t="n">
        <f aca="false">($B$1*$A20/B$4)*100/$E$2</f>
        <v>0.0106481481481481</v>
      </c>
      <c r="C20" s="42" t="n">
        <f aca="false">($B$1*$A20/C$4)*100/$E$2</f>
        <v>0.0101950354609929</v>
      </c>
      <c r="D20" s="42" t="n">
        <f aca="false">($B$1*$A20/D$4)*100/$E$2</f>
        <v>0.00977891156462585</v>
      </c>
      <c r="E20" s="42" t="n">
        <f aca="false">($B$1*$A20/E$4)*100/$E$2</f>
        <v>0.00939542483660131</v>
      </c>
      <c r="F20" s="42" t="n">
        <f aca="false">($B$1*$A20/F$4)*100/$E$2</f>
        <v>0.00904088050314465</v>
      </c>
      <c r="G20" s="42" t="n">
        <f aca="false">($B$1*$A20/G$4)*100/$E$2</f>
        <v>0.00871212121212121</v>
      </c>
      <c r="H20" s="42" t="n">
        <f aca="false">($B$1*$A20/H$4)*100/$E$2</f>
        <v>0.00840643274853801</v>
      </c>
      <c r="I20" s="42" t="n">
        <f aca="false">($B$1*$A20/I$4)*100/$E$2</f>
        <v>0.00812146892655367</v>
      </c>
      <c r="J20" s="42" t="n">
        <f aca="false">($B$1*$A20/J$4)*100/$E$2</f>
        <v>0.0078551912568306</v>
      </c>
      <c r="K20" s="42" t="n">
        <f aca="false">($B$1*$A20/K$4)*100/$E$2</f>
        <v>0.00760582010582011</v>
      </c>
      <c r="L20" s="42" t="n">
        <f aca="false">($B$1*$A20/L$4)*100/$E$2</f>
        <v>0.00737179487179487</v>
      </c>
      <c r="M20" s="40" t="n">
        <f aca="false">($B$1*$A20/M$4)*100/$E$2</f>
        <v>0.00715174129353234</v>
      </c>
      <c r="N20" s="40" t="n">
        <f aca="false">($B$1*$A20/N$4)*100/$E$2</f>
        <v>0.00694444444444444</v>
      </c>
      <c r="O20" s="42" t="n">
        <f aca="false">($B$1*$A20/O$4)*100/$E$2</f>
        <v>0.00674882629107981</v>
      </c>
      <c r="P20" s="42" t="n">
        <f aca="false">($B$1*$A20/P$4)*100/$E$2</f>
        <v>0.00656392694063927</v>
      </c>
      <c r="Q20" s="42" t="n">
        <f aca="false">($B$1*$A20/Q$4)*100/$E$2</f>
        <v>0.00638888888888889</v>
      </c>
      <c r="R20" s="42" t="n">
        <f aca="false">($B$1*$A20/R$4)*100/$E$2</f>
        <v>0.00622294372294372</v>
      </c>
      <c r="S20" s="42" t="n">
        <f aca="false">($B$1*$A20/S$4)*100/$E$2</f>
        <v>0.00606540084388186</v>
      </c>
      <c r="T20" s="42" t="n">
        <f aca="false">($B$1*$A20/T$4)*100/$E$2</f>
        <v>0.0059156378600823</v>
      </c>
      <c r="U20" s="42" t="n">
        <f aca="false">($B$1*$A20/U$4)*100/$E$2</f>
        <v>0.00577309236947791</v>
      </c>
      <c r="V20" s="42" t="n">
        <f aca="false">($B$1*$A20/V$4)*100/$E$2</f>
        <v>0.00563725490196078</v>
      </c>
      <c r="W20" s="42" t="n">
        <f aca="false">($B$1*$A20/W$4)*100/$E$2</f>
        <v>0.00550766283524904</v>
      </c>
      <c r="X20" s="42" t="n">
        <f aca="false">($B$1*$A20/X$4)*100/$E$2</f>
        <v>0.00538389513108614</v>
      </c>
      <c r="Y20" s="42" t="n">
        <f aca="false">($B$1*$A20/Y$4)*100/$E$2</f>
        <v>0.00526556776556777</v>
      </c>
    </row>
    <row r="21" customFormat="false" ht="12" hidden="false" customHeight="true" outlineLevel="0" collapsed="false">
      <c r="A21" s="38" t="n">
        <v>1200</v>
      </c>
      <c r="B21" s="42" t="n">
        <f aca="false">($B$1*$A21/B$4)*100/$E$2</f>
        <v>0.0111111111111111</v>
      </c>
      <c r="C21" s="42" t="n">
        <f aca="false">($B$1*$A21/C$4)*100/$E$2</f>
        <v>0.0106382978723404</v>
      </c>
      <c r="D21" s="42" t="n">
        <f aca="false">($B$1*$A21/D$4)*100/$E$2</f>
        <v>0.0102040816326531</v>
      </c>
      <c r="E21" s="42" t="n">
        <f aca="false">($B$1*$A21/E$4)*100/$E$2</f>
        <v>0.00980392156862745</v>
      </c>
      <c r="F21" s="42" t="n">
        <f aca="false">($B$1*$A21/F$4)*100/$E$2</f>
        <v>0.00943396226415094</v>
      </c>
      <c r="G21" s="42" t="n">
        <f aca="false">($B$1*$A21/G$4)*100/$E$2</f>
        <v>0.00909090909090909</v>
      </c>
      <c r="H21" s="42" t="n">
        <f aca="false">($B$1*$A21/H$4)*100/$E$2</f>
        <v>0.0087719298245614</v>
      </c>
      <c r="I21" s="42" t="n">
        <f aca="false">($B$1*$A21/I$4)*100/$E$2</f>
        <v>0.00847457627118644</v>
      </c>
      <c r="J21" s="42" t="n">
        <f aca="false">($B$1*$A21/J$4)*100/$E$2</f>
        <v>0.00819672131147541</v>
      </c>
      <c r="K21" s="42" t="n">
        <f aca="false">($B$1*$A21/K$4)*100/$E$2</f>
        <v>0.00793650793650794</v>
      </c>
      <c r="L21" s="42" t="n">
        <f aca="false">($B$1*$A21/L$4)*100/$E$2</f>
        <v>0.00769230769230769</v>
      </c>
      <c r="M21" s="42" t="n">
        <f aca="false">($B$1*$A21/M$4)*100/$E$2</f>
        <v>0.00746268656716418</v>
      </c>
      <c r="N21" s="42" t="n">
        <f aca="false">($B$1*$A21/N$4)*100/$E$2</f>
        <v>0.0072463768115942</v>
      </c>
      <c r="O21" s="40" t="n">
        <f aca="false">($B$1*$A21/O$4)*100/$E$2</f>
        <v>0.00704225352112676</v>
      </c>
      <c r="P21" s="42" t="n">
        <f aca="false">($B$1*$A21/P$4)*100/$E$2</f>
        <v>0.00684931506849315</v>
      </c>
      <c r="Q21" s="42" t="n">
        <f aca="false">($B$1*$A21/Q$4)*100/$E$2</f>
        <v>0.00666666666666667</v>
      </c>
      <c r="R21" s="42" t="n">
        <f aca="false">($B$1*$A21/R$4)*100/$E$2</f>
        <v>0.00649350649350649</v>
      </c>
      <c r="S21" s="42" t="n">
        <f aca="false">($B$1*$A21/S$4)*100/$E$2</f>
        <v>0.00632911392405063</v>
      </c>
      <c r="T21" s="42" t="n">
        <f aca="false">($B$1*$A21/T$4)*100/$E$2</f>
        <v>0.00617283950617284</v>
      </c>
      <c r="U21" s="42" t="n">
        <f aca="false">($B$1*$A21/U$4)*100/$E$2</f>
        <v>0.00602409638554217</v>
      </c>
      <c r="V21" s="42" t="n">
        <f aca="false">($B$1*$A21/V$4)*100/$E$2</f>
        <v>0.00588235294117647</v>
      </c>
      <c r="W21" s="42" t="n">
        <f aca="false">($B$1*$A21/W$4)*100/$E$2</f>
        <v>0.00574712643678161</v>
      </c>
      <c r="X21" s="42" t="n">
        <f aca="false">($B$1*$A21/X$4)*100/$E$2</f>
        <v>0.00561797752808989</v>
      </c>
      <c r="Y21" s="42" t="n">
        <f aca="false">($B$1*$A21/Y$4)*100/$E$2</f>
        <v>0.00549450549450549</v>
      </c>
    </row>
    <row r="22" customFormat="false" ht="12" hidden="false" customHeight="true" outlineLevel="0" collapsed="false">
      <c r="A22" s="38" t="n">
        <v>1250</v>
      </c>
      <c r="B22" s="42" t="n">
        <f aca="false">($B$1*$A22/B$4)*100/$E$2</f>
        <v>0.0115740740740741</v>
      </c>
      <c r="C22" s="42" t="n">
        <f aca="false">($B$1*$A22/C$4)*100/$E$2</f>
        <v>0.0110815602836879</v>
      </c>
      <c r="D22" s="42" t="n">
        <f aca="false">($B$1*$A22/D$4)*100/$E$2</f>
        <v>0.0106292517006803</v>
      </c>
      <c r="E22" s="42" t="n">
        <f aca="false">($B$1*$A22/E$4)*100/$E$2</f>
        <v>0.0102124183006536</v>
      </c>
      <c r="F22" s="42" t="n">
        <f aca="false">($B$1*$A22/F$4)*100/$E$2</f>
        <v>0.00982704402515723</v>
      </c>
      <c r="G22" s="42" t="n">
        <f aca="false">($B$1*$A22/G$4)*100/$E$2</f>
        <v>0.00946969696969697</v>
      </c>
      <c r="H22" s="42" t="n">
        <f aca="false">($B$1*$A22/H$4)*100/$E$2</f>
        <v>0.0091374269005848</v>
      </c>
      <c r="I22" s="42" t="n">
        <f aca="false">($B$1*$A22/I$4)*100/$E$2</f>
        <v>0.00882768361581921</v>
      </c>
      <c r="J22" s="42" t="n">
        <f aca="false">($B$1*$A22/J$4)*100/$E$2</f>
        <v>0.00853825136612022</v>
      </c>
      <c r="K22" s="42" t="n">
        <f aca="false">($B$1*$A22/K$4)*100/$E$2</f>
        <v>0.00826719576719577</v>
      </c>
      <c r="L22" s="42" t="n">
        <f aca="false">($B$1*$A22/L$4)*100/$E$2</f>
        <v>0.00801282051282051</v>
      </c>
      <c r="M22" s="42" t="n">
        <f aca="false">($B$1*$A22/M$4)*100/$E$2</f>
        <v>0.00777363184079602</v>
      </c>
      <c r="N22" s="42" t="n">
        <f aca="false">($B$1*$A22/N$4)*100/$E$2</f>
        <v>0.00754830917874396</v>
      </c>
      <c r="O22" s="42" t="n">
        <f aca="false">($B$1*$A22/O$4)*100/$E$2</f>
        <v>0.00733568075117371</v>
      </c>
      <c r="P22" s="40" t="n">
        <f aca="false">($B$1*$A22/P$4)*100/$E$2</f>
        <v>0.00713470319634703</v>
      </c>
      <c r="Q22" s="40" t="n">
        <f aca="false">($B$1*$A22/Q$4)*100/$E$2</f>
        <v>0.00694444444444444</v>
      </c>
      <c r="R22" s="42" t="n">
        <f aca="false">($B$1*$A22/R$4)*100/$E$2</f>
        <v>0.00676406926406926</v>
      </c>
      <c r="S22" s="42" t="n">
        <f aca="false">($B$1*$A22/S$4)*100/$E$2</f>
        <v>0.00659282700421941</v>
      </c>
      <c r="T22" s="42" t="n">
        <f aca="false">($B$1*$A22/T$4)*100/$E$2</f>
        <v>0.00643004115226337</v>
      </c>
      <c r="U22" s="42" t="n">
        <f aca="false">($B$1*$A22/U$4)*100/$E$2</f>
        <v>0.00627510040160643</v>
      </c>
      <c r="V22" s="42" t="n">
        <f aca="false">($B$1*$A22/V$4)*100/$E$2</f>
        <v>0.00612745098039216</v>
      </c>
      <c r="W22" s="42" t="n">
        <f aca="false">($B$1*$A22/W$4)*100/$E$2</f>
        <v>0.00598659003831418</v>
      </c>
      <c r="X22" s="42" t="n">
        <f aca="false">($B$1*$A22/X$4)*100/$E$2</f>
        <v>0.00585205992509363</v>
      </c>
      <c r="Y22" s="42" t="n">
        <f aca="false">($B$1*$A22/Y$4)*100/$E$2</f>
        <v>0.00572344322344322</v>
      </c>
    </row>
    <row r="23" customFormat="false" ht="12" hidden="false" customHeight="true" outlineLevel="0" collapsed="false">
      <c r="A23" s="38" t="n">
        <v>1300</v>
      </c>
      <c r="B23" s="42" t="n">
        <f aca="false">($B$1*$A23/B$4)*100/$E$2</f>
        <v>0.012037037037037</v>
      </c>
      <c r="C23" s="42" t="n">
        <f aca="false">($B$1*$A23/C$4)*100/$E$2</f>
        <v>0.0115248226950355</v>
      </c>
      <c r="D23" s="42" t="n">
        <f aca="false">($B$1*$A23/D$4)*100/$E$2</f>
        <v>0.0110544217687075</v>
      </c>
      <c r="E23" s="42" t="n">
        <f aca="false">($B$1*$A23/E$4)*100/$E$2</f>
        <v>0.0106209150326797</v>
      </c>
      <c r="F23" s="42" t="n">
        <f aca="false">($B$1*$A23/F$4)*100/$E$2</f>
        <v>0.0102201257861635</v>
      </c>
      <c r="G23" s="42" t="n">
        <f aca="false">($B$1*$A23/G$4)*100/$E$2</f>
        <v>0.00984848484848485</v>
      </c>
      <c r="H23" s="42" t="n">
        <f aca="false">($B$1*$A23/H$4)*100/$E$2</f>
        <v>0.00950292397660819</v>
      </c>
      <c r="I23" s="42" t="n">
        <f aca="false">($B$1*$A23/I$4)*100/$E$2</f>
        <v>0.00918079096045198</v>
      </c>
      <c r="J23" s="42" t="n">
        <f aca="false">($B$1*$A23/J$4)*100/$E$2</f>
        <v>0.00887978142076503</v>
      </c>
      <c r="K23" s="42" t="n">
        <f aca="false">($B$1*$A23/K$4)*100/$E$2</f>
        <v>0.0085978835978836</v>
      </c>
      <c r="L23" s="42" t="n">
        <f aca="false">($B$1*$A23/L$4)*100/$E$2</f>
        <v>0.00833333333333333</v>
      </c>
      <c r="M23" s="42" t="n">
        <f aca="false">($B$1*$A23/M$4)*100/$E$2</f>
        <v>0.00808457711442786</v>
      </c>
      <c r="N23" s="42" t="n">
        <f aca="false">($B$1*$A23/N$4)*100/$E$2</f>
        <v>0.00785024154589372</v>
      </c>
      <c r="O23" s="42" t="n">
        <f aca="false">($B$1*$A23/O$4)*100/$E$2</f>
        <v>0.00762910798122066</v>
      </c>
      <c r="P23" s="42" t="n">
        <f aca="false">($B$1*$A23/P$4)*100/$E$2</f>
        <v>0.00742009132420091</v>
      </c>
      <c r="Q23" s="42" t="n">
        <f aca="false">($B$1*$A23/Q$4)*100/$E$2</f>
        <v>0.00722222222222222</v>
      </c>
      <c r="R23" s="40" t="n">
        <f aca="false">($B$1*$A23/R$4)*100/$E$2</f>
        <v>0.00703463203463204</v>
      </c>
      <c r="S23" s="42" t="n">
        <f aca="false">($B$1*$A23/S$4)*100/$E$2</f>
        <v>0.00685654008438819</v>
      </c>
      <c r="T23" s="42" t="n">
        <f aca="false">($B$1*$A23/T$4)*100/$E$2</f>
        <v>0.00668724279835391</v>
      </c>
      <c r="U23" s="42" t="n">
        <f aca="false">($B$1*$A23/U$4)*100/$E$2</f>
        <v>0.00652610441767068</v>
      </c>
      <c r="V23" s="42" t="n">
        <f aca="false">($B$1*$A23/V$4)*100/$E$2</f>
        <v>0.00637254901960784</v>
      </c>
      <c r="W23" s="42" t="n">
        <f aca="false">($B$1*$A23/W$4)*100/$E$2</f>
        <v>0.00622605363984674</v>
      </c>
      <c r="X23" s="42" t="n">
        <f aca="false">($B$1*$A23/X$4)*100/$E$2</f>
        <v>0.00608614232209738</v>
      </c>
      <c r="Y23" s="42" t="n">
        <f aca="false">($B$1*$A23/Y$4)*100/$E$2</f>
        <v>0.00595238095238095</v>
      </c>
    </row>
    <row r="24" customFormat="false" ht="12" hidden="false" customHeight="true" outlineLevel="0" collapsed="false">
      <c r="A24" s="38" t="n">
        <v>1350</v>
      </c>
      <c r="B24" s="42" t="n">
        <f aca="false">($B$1*$A24/B$4)*100/$E$2</f>
        <v>0.0125</v>
      </c>
      <c r="C24" s="42" t="n">
        <f aca="false">($B$1*$A24/C$4)*100/$E$2</f>
        <v>0.011968085106383</v>
      </c>
      <c r="D24" s="42" t="n">
        <f aca="false">($B$1*$A24/D$4)*100/$E$2</f>
        <v>0.0114795918367347</v>
      </c>
      <c r="E24" s="42" t="n">
        <f aca="false">($B$1*$A24/E$4)*100/$E$2</f>
        <v>0.0110294117647059</v>
      </c>
      <c r="F24" s="42" t="n">
        <f aca="false">($B$1*$A24/F$4)*100/$E$2</f>
        <v>0.0106132075471698</v>
      </c>
      <c r="G24" s="42" t="n">
        <f aca="false">($B$1*$A24/G$4)*100/$E$2</f>
        <v>0.0102272727272727</v>
      </c>
      <c r="H24" s="42" t="n">
        <f aca="false">($B$1*$A24/H$4)*100/$E$2</f>
        <v>0.00986842105263158</v>
      </c>
      <c r="I24" s="42" t="n">
        <f aca="false">($B$1*$A24/I$4)*100/$E$2</f>
        <v>0.00953389830508475</v>
      </c>
      <c r="J24" s="42" t="n">
        <f aca="false">($B$1*$A24/J$4)*100/$E$2</f>
        <v>0.00922131147540984</v>
      </c>
      <c r="K24" s="42" t="n">
        <f aca="false">($B$1*$A24/K$4)*100/$E$2</f>
        <v>0.00892857142857143</v>
      </c>
      <c r="L24" s="42" t="n">
        <f aca="false">($B$1*$A24/L$4)*100/$E$2</f>
        <v>0.00865384615384615</v>
      </c>
      <c r="M24" s="42" t="n">
        <f aca="false">($B$1*$A24/M$4)*100/$E$2</f>
        <v>0.0083955223880597</v>
      </c>
      <c r="N24" s="42" t="n">
        <f aca="false">($B$1*$A24/N$4)*100/$E$2</f>
        <v>0.00815217391304348</v>
      </c>
      <c r="O24" s="42" t="n">
        <f aca="false">($B$1*$A24/O$4)*100/$E$2</f>
        <v>0.00792253521126761</v>
      </c>
      <c r="P24" s="42" t="n">
        <f aca="false">($B$1*$A24/P$4)*100/$E$2</f>
        <v>0.00770547945205479</v>
      </c>
      <c r="Q24" s="42" t="n">
        <f aca="false">($B$1*$A24/Q$4)*100/$E$2</f>
        <v>0.0075</v>
      </c>
      <c r="R24" s="42" t="n">
        <f aca="false">($B$1*$A24/R$4)*100/$E$2</f>
        <v>0.0073051948051948</v>
      </c>
      <c r="S24" s="40" t="n">
        <f aca="false">($B$1*$A24/S$4)*100/$E$2</f>
        <v>0.00712025316455696</v>
      </c>
      <c r="T24" s="40" t="n">
        <f aca="false">($B$1*$A24/T$4)*100/$E$2</f>
        <v>0.00694444444444444</v>
      </c>
      <c r="U24" s="42" t="n">
        <f aca="false">($B$1*$A24/U$4)*100/$E$2</f>
        <v>0.00677710843373494</v>
      </c>
      <c r="V24" s="42" t="n">
        <f aca="false">($B$1*$A24/V$4)*100/$E$2</f>
        <v>0.00661764705882353</v>
      </c>
      <c r="W24" s="42" t="n">
        <f aca="false">($B$1*$A24/W$4)*100/$E$2</f>
        <v>0.00646551724137931</v>
      </c>
      <c r="X24" s="42" t="n">
        <f aca="false">($B$1*$A24/X$4)*100/$E$2</f>
        <v>0.00632022471910112</v>
      </c>
      <c r="Y24" s="42" t="n">
        <f aca="false">($B$1*$A24/Y$4)*100/$E$2</f>
        <v>0.00618131868131868</v>
      </c>
    </row>
    <row r="25" customFormat="false" ht="12" hidden="false" customHeight="true" outlineLevel="0" collapsed="false">
      <c r="A25" s="38" t="n">
        <v>1400</v>
      </c>
      <c r="B25" s="42" t="n">
        <f aca="false">($B$1*$A25/B$4)*100/$E$2</f>
        <v>0.012962962962963</v>
      </c>
      <c r="C25" s="42" t="n">
        <f aca="false">($B$1*$A25/C$4)*100/$E$2</f>
        <v>0.0124113475177305</v>
      </c>
      <c r="D25" s="42" t="n">
        <f aca="false">($B$1*$A25/D$4)*100/$E$2</f>
        <v>0.0119047619047619</v>
      </c>
      <c r="E25" s="42" t="n">
        <f aca="false">($B$1*$A25/E$4)*100/$E$2</f>
        <v>0.011437908496732</v>
      </c>
      <c r="F25" s="42" t="n">
        <f aca="false">($B$1*$A25/F$4)*100/$E$2</f>
        <v>0.0110062893081761</v>
      </c>
      <c r="G25" s="42" t="n">
        <f aca="false">($B$1*$A25/G$4)*100/$E$2</f>
        <v>0.0106060606060606</v>
      </c>
      <c r="H25" s="42" t="n">
        <f aca="false">($B$1*$A25/H$4)*100/$E$2</f>
        <v>0.010233918128655</v>
      </c>
      <c r="I25" s="42" t="n">
        <f aca="false">($B$1*$A25/I$4)*100/$E$2</f>
        <v>0.00988700564971752</v>
      </c>
      <c r="J25" s="42" t="n">
        <f aca="false">($B$1*$A25/J$4)*100/$E$2</f>
        <v>0.00956284153005464</v>
      </c>
      <c r="K25" s="42" t="n">
        <f aca="false">($B$1*$A25/K$4)*100/$E$2</f>
        <v>0.00925925925925926</v>
      </c>
      <c r="L25" s="42" t="n">
        <f aca="false">($B$1*$A25/L$4)*100/$E$2</f>
        <v>0.00897435897435897</v>
      </c>
      <c r="M25" s="42" t="n">
        <f aca="false">($B$1*$A25/M$4)*100/$E$2</f>
        <v>0.00870646766169154</v>
      </c>
      <c r="N25" s="42" t="n">
        <f aca="false">($B$1*$A25/N$4)*100/$E$2</f>
        <v>0.00845410628019324</v>
      </c>
      <c r="O25" s="42" t="n">
        <f aca="false">($B$1*$A25/O$4)*100/$E$2</f>
        <v>0.00821596244131455</v>
      </c>
      <c r="P25" s="42" t="n">
        <f aca="false">($B$1*$A25/P$4)*100/$E$2</f>
        <v>0.00799086757990868</v>
      </c>
      <c r="Q25" s="42" t="n">
        <f aca="false">($B$1*$A25/Q$4)*100/$E$2</f>
        <v>0.00777777777777778</v>
      </c>
      <c r="R25" s="42" t="n">
        <f aca="false">($B$1*$A25/R$4)*100/$E$2</f>
        <v>0.00757575757575758</v>
      </c>
      <c r="S25" s="42" t="n">
        <f aca="false">($B$1*$A25/S$4)*100/$E$2</f>
        <v>0.00738396624472574</v>
      </c>
      <c r="T25" s="42" t="n">
        <f aca="false">($B$1*$A25/T$4)*100/$E$2</f>
        <v>0.00720164609053498</v>
      </c>
      <c r="U25" s="40" t="n">
        <f aca="false">($B$1*$A25/U$4)*100/$E$2</f>
        <v>0.0070281124497992</v>
      </c>
      <c r="V25" s="42" t="n">
        <f aca="false">($B$1*$A25/V$4)*100/$E$2</f>
        <v>0.00686274509803922</v>
      </c>
      <c r="W25" s="42" t="n">
        <f aca="false">($B$1*$A25/W$4)*100/$E$2</f>
        <v>0.00670498084291188</v>
      </c>
      <c r="X25" s="42" t="n">
        <f aca="false">($B$1*$A25/X$4)*100/$E$2</f>
        <v>0.00655430711610487</v>
      </c>
      <c r="Y25" s="42" t="n">
        <f aca="false">($B$1*$A25/Y$4)*100/$E$2</f>
        <v>0.00641025641025641</v>
      </c>
    </row>
    <row r="26" customFormat="false" ht="12" hidden="false" customHeight="true" outlineLevel="0" collapsed="false">
      <c r="A26" s="38" t="n">
        <v>1450</v>
      </c>
      <c r="B26" s="42" t="n">
        <f aca="false">($B$1*$A26/B$4)*100/$E$2</f>
        <v>0.0134259259259259</v>
      </c>
      <c r="C26" s="42" t="n">
        <f aca="false">($B$1*$A26/C$4)*100/$E$2</f>
        <v>0.012854609929078</v>
      </c>
      <c r="D26" s="42" t="n">
        <f aca="false">($B$1*$A26/D$4)*100/$E$2</f>
        <v>0.0123299319727891</v>
      </c>
      <c r="E26" s="42" t="n">
        <f aca="false">($B$1*$A26/E$4)*100/$E$2</f>
        <v>0.0118464052287582</v>
      </c>
      <c r="F26" s="42" t="n">
        <f aca="false">($B$1*$A26/F$4)*100/$E$2</f>
        <v>0.0113993710691824</v>
      </c>
      <c r="G26" s="42" t="n">
        <f aca="false">($B$1*$A26/G$4)*100/$E$2</f>
        <v>0.0109848484848485</v>
      </c>
      <c r="H26" s="42" t="n">
        <f aca="false">($B$1*$A26/H$4)*100/$E$2</f>
        <v>0.0105994152046784</v>
      </c>
      <c r="I26" s="42" t="n">
        <f aca="false">($B$1*$A26/I$4)*100/$E$2</f>
        <v>0.0102401129943503</v>
      </c>
      <c r="J26" s="42" t="n">
        <f aca="false">($B$1*$A26/J$4)*100/$E$2</f>
        <v>0.00990437158469945</v>
      </c>
      <c r="K26" s="42" t="n">
        <f aca="false">($B$1*$A26/K$4)*100/$E$2</f>
        <v>0.00958994708994709</v>
      </c>
      <c r="L26" s="42" t="n">
        <f aca="false">($B$1*$A26/L$4)*100/$E$2</f>
        <v>0.0092948717948718</v>
      </c>
      <c r="M26" s="42" t="n">
        <f aca="false">($B$1*$A26/M$4)*100/$E$2</f>
        <v>0.00901741293532338</v>
      </c>
      <c r="N26" s="42" t="n">
        <f aca="false">($B$1*$A26/N$4)*100/$E$2</f>
        <v>0.008756038647343</v>
      </c>
      <c r="O26" s="42" t="n">
        <f aca="false">($B$1*$A26/O$4)*100/$E$2</f>
        <v>0.0085093896713615</v>
      </c>
      <c r="P26" s="42" t="n">
        <f aca="false">($B$1*$A26/P$4)*100/$E$2</f>
        <v>0.00827625570776256</v>
      </c>
      <c r="Q26" s="42" t="n">
        <f aca="false">($B$1*$A26/Q$4)*100/$E$2</f>
        <v>0.00805555555555556</v>
      </c>
      <c r="R26" s="42" t="n">
        <f aca="false">($B$1*$A26/R$4)*100/$E$2</f>
        <v>0.00784632034632035</v>
      </c>
      <c r="S26" s="42" t="n">
        <f aca="false">($B$1*$A26/S$4)*100/$E$2</f>
        <v>0.00764767932489452</v>
      </c>
      <c r="T26" s="42" t="n">
        <f aca="false">($B$1*$A26/T$4)*100/$E$2</f>
        <v>0.00745884773662552</v>
      </c>
      <c r="U26" s="42" t="n">
        <f aca="false">($B$1*$A26/U$4)*100/$E$2</f>
        <v>0.00727911646586346</v>
      </c>
      <c r="V26" s="40" t="n">
        <f aca="false">($B$1*$A26/V$4)*100/$E$2</f>
        <v>0.0071078431372549</v>
      </c>
      <c r="W26" s="40" t="n">
        <f aca="false">($B$1*$A26/W$4)*100/$E$2</f>
        <v>0.00694444444444444</v>
      </c>
      <c r="X26" s="42" t="n">
        <f aca="false">($B$1*$A26/X$4)*100/$E$2</f>
        <v>0.00678838951310861</v>
      </c>
      <c r="Y26" s="42" t="n">
        <f aca="false">($B$1*$A26/Y$4)*100/$E$2</f>
        <v>0.00663919413919414</v>
      </c>
    </row>
    <row r="27" customFormat="false" ht="12" hidden="false" customHeight="true" outlineLevel="0" collapsed="false">
      <c r="A27" s="38" t="n">
        <v>1500</v>
      </c>
      <c r="B27" s="42" t="n">
        <f aca="false">($B$1*$A27/B$4)*100/$E$2</f>
        <v>0.0138888888888889</v>
      </c>
      <c r="C27" s="42" t="n">
        <f aca="false">($B$1*$A27/C$4)*100/$E$2</f>
        <v>0.0132978723404255</v>
      </c>
      <c r="D27" s="42" t="n">
        <f aca="false">($B$1*$A27/D$4)*100/$E$2</f>
        <v>0.0127551020408163</v>
      </c>
      <c r="E27" s="42" t="n">
        <f aca="false">($B$1*$A27/E$4)*100/$E$2</f>
        <v>0.0122549019607843</v>
      </c>
      <c r="F27" s="42" t="n">
        <f aca="false">($B$1*$A27/F$4)*100/$E$2</f>
        <v>0.0117924528301887</v>
      </c>
      <c r="G27" s="42" t="n">
        <f aca="false">($B$1*$A27/G$4)*100/$E$2</f>
        <v>0.0113636363636364</v>
      </c>
      <c r="H27" s="42" t="n">
        <f aca="false">($B$1*$A27/H$4)*100/$E$2</f>
        <v>0.0109649122807018</v>
      </c>
      <c r="I27" s="42" t="n">
        <f aca="false">($B$1*$A27/I$4)*100/$E$2</f>
        <v>0.0105932203389831</v>
      </c>
      <c r="J27" s="42" t="n">
        <f aca="false">($B$1*$A27/J$4)*100/$E$2</f>
        <v>0.0102459016393443</v>
      </c>
      <c r="K27" s="42" t="n">
        <f aca="false">($B$1*$A27/K$4)*100/$E$2</f>
        <v>0.00992063492063492</v>
      </c>
      <c r="L27" s="42" t="n">
        <f aca="false">($B$1*$A27/L$4)*100/$E$2</f>
        <v>0.00961538461538462</v>
      </c>
      <c r="M27" s="42" t="n">
        <f aca="false">($B$1*$A27/M$4)*100/$E$2</f>
        <v>0.00932835820895522</v>
      </c>
      <c r="N27" s="42" t="n">
        <f aca="false">($B$1*$A27/N$4)*100/$E$2</f>
        <v>0.00905797101449275</v>
      </c>
      <c r="O27" s="42" t="n">
        <f aca="false">($B$1*$A27/O$4)*100/$E$2</f>
        <v>0.00880281690140845</v>
      </c>
      <c r="P27" s="42" t="n">
        <f aca="false">($B$1*$A27/P$4)*100/$E$2</f>
        <v>0.00856164383561644</v>
      </c>
      <c r="Q27" s="42" t="n">
        <f aca="false">($B$1*$A27/Q$4)*100/$E$2</f>
        <v>0.00833333333333333</v>
      </c>
      <c r="R27" s="42" t="n">
        <f aca="false">($B$1*$A27/R$4)*100/$E$2</f>
        <v>0.00811688311688312</v>
      </c>
      <c r="S27" s="42" t="n">
        <f aca="false">($B$1*$A27/S$4)*100/$E$2</f>
        <v>0.00791139240506329</v>
      </c>
      <c r="T27" s="42" t="n">
        <f aca="false">($B$1*$A27/T$4)*100/$E$2</f>
        <v>0.00771604938271605</v>
      </c>
      <c r="U27" s="42" t="n">
        <f aca="false">($B$1*$A27/U$4)*100/$E$2</f>
        <v>0.00753012048192771</v>
      </c>
      <c r="V27" s="42" t="n">
        <f aca="false">($B$1*$A27/V$4)*100/$E$2</f>
        <v>0.00735294117647059</v>
      </c>
      <c r="W27" s="42" t="n">
        <f aca="false">($B$1*$A27/W$4)*100/$E$2</f>
        <v>0.00718390804597701</v>
      </c>
      <c r="X27" s="40" t="n">
        <f aca="false">($B$1*$A27/X$4)*100/$E$2</f>
        <v>0.00702247191011236</v>
      </c>
      <c r="Y27" s="42" t="n">
        <f aca="false">($B$1*$A27/Y$4)*100/$E$2</f>
        <v>0.00686813186813187</v>
      </c>
    </row>
    <row r="28" customFormat="false" ht="12" hidden="false" customHeight="true" outlineLevel="0" collapsed="false">
      <c r="A28" s="38" t="n">
        <v>1550</v>
      </c>
      <c r="B28" s="42" t="n">
        <f aca="false">($B$1*$A28/B$4)*100/$E$2</f>
        <v>0.0143518518518519</v>
      </c>
      <c r="C28" s="42" t="n">
        <f aca="false">($B$1*$A28/C$4)*100/$E$2</f>
        <v>0.0137411347517731</v>
      </c>
      <c r="D28" s="42" t="n">
        <f aca="false">($B$1*$A28/D$4)*100/$E$2</f>
        <v>0.0131802721088435</v>
      </c>
      <c r="E28" s="42" t="n">
        <f aca="false">($B$1*$A28/E$4)*100/$E$2</f>
        <v>0.0126633986928105</v>
      </c>
      <c r="F28" s="42" t="n">
        <f aca="false">($B$1*$A28/F$4)*100/$E$2</f>
        <v>0.012185534591195</v>
      </c>
      <c r="G28" s="42" t="n">
        <f aca="false">($B$1*$A28/G$4)*100/$E$2</f>
        <v>0.0117424242424242</v>
      </c>
      <c r="H28" s="42" t="n">
        <f aca="false">($B$1*$A28/H$4)*100/$E$2</f>
        <v>0.0113304093567251</v>
      </c>
      <c r="I28" s="42" t="n">
        <f aca="false">($B$1*$A28/I$4)*100/$E$2</f>
        <v>0.0109463276836158</v>
      </c>
      <c r="J28" s="42" t="n">
        <f aca="false">($B$1*$A28/J$4)*100/$E$2</f>
        <v>0.0105874316939891</v>
      </c>
      <c r="K28" s="42" t="n">
        <f aca="false">($B$1*$A28/K$4)*100/$E$2</f>
        <v>0.0102513227513228</v>
      </c>
      <c r="L28" s="42" t="n">
        <f aca="false">($B$1*$A28/L$4)*100/$E$2</f>
        <v>0.00993589743589744</v>
      </c>
      <c r="M28" s="42" t="n">
        <f aca="false">($B$1*$A28/M$4)*100/$E$2</f>
        <v>0.00963930348258707</v>
      </c>
      <c r="N28" s="42" t="n">
        <f aca="false">($B$1*$A28/N$4)*100/$E$2</f>
        <v>0.00935990338164251</v>
      </c>
      <c r="O28" s="42" t="n">
        <f aca="false">($B$1*$A28/O$4)*100/$E$2</f>
        <v>0.0090962441314554</v>
      </c>
      <c r="P28" s="42" t="n">
        <f aca="false">($B$1*$A28/P$4)*100/$E$2</f>
        <v>0.00884703196347032</v>
      </c>
      <c r="Q28" s="42" t="n">
        <f aca="false">($B$1*$A28/Q$4)*100/$E$2</f>
        <v>0.00861111111111111</v>
      </c>
      <c r="R28" s="42" t="n">
        <f aca="false">($B$1*$A28/R$4)*100/$E$2</f>
        <v>0.00838744588744589</v>
      </c>
      <c r="S28" s="42" t="n">
        <f aca="false">($B$1*$A28/S$4)*100/$E$2</f>
        <v>0.00817510548523207</v>
      </c>
      <c r="T28" s="42" t="n">
        <f aca="false">($B$1*$A28/T$4)*100/$E$2</f>
        <v>0.00797325102880658</v>
      </c>
      <c r="U28" s="42" t="n">
        <f aca="false">($B$1*$A28/U$4)*100/$E$2</f>
        <v>0.00778112449799197</v>
      </c>
      <c r="V28" s="42" t="n">
        <f aca="false">($B$1*$A28/V$4)*100/$E$2</f>
        <v>0.00759803921568628</v>
      </c>
      <c r="W28" s="42" t="n">
        <f aca="false">($B$1*$A28/W$4)*100/$E$2</f>
        <v>0.00742337164750958</v>
      </c>
      <c r="X28" s="42" t="n">
        <f aca="false">($B$1*$A28/X$4)*100/$E$2</f>
        <v>0.00725655430711611</v>
      </c>
      <c r="Y28" s="40" t="n">
        <f aca="false">($B$1*$A28/Y$4)*100/$E$2</f>
        <v>0.0070970695970696</v>
      </c>
    </row>
    <row r="29" customFormat="false" ht="12" hidden="false" customHeight="true" outlineLevel="0" collapsed="false">
      <c r="A29" s="38" t="n">
        <v>1600</v>
      </c>
      <c r="B29" s="42" t="n">
        <f aca="false">($B$1*$A29/B$4)*100/$E$2</f>
        <v>0.0148148148148148</v>
      </c>
      <c r="C29" s="42" t="n">
        <f aca="false">($B$1*$A29/C$4)*100/$E$2</f>
        <v>0.0141843971631206</v>
      </c>
      <c r="D29" s="42" t="n">
        <f aca="false">($B$1*$A29/D$4)*100/$E$2</f>
        <v>0.0136054421768708</v>
      </c>
      <c r="E29" s="42" t="n">
        <f aca="false">($B$1*$A29/E$4)*100/$E$2</f>
        <v>0.0130718954248366</v>
      </c>
      <c r="F29" s="42" t="n">
        <f aca="false">($B$1*$A29/F$4)*100/$E$2</f>
        <v>0.0125786163522013</v>
      </c>
      <c r="G29" s="42" t="n">
        <f aca="false">($B$1*$A29/G$4)*100/$E$2</f>
        <v>0.0121212121212121</v>
      </c>
      <c r="H29" s="42" t="n">
        <f aca="false">($B$1*$A29/H$4)*100/$E$2</f>
        <v>0.0116959064327485</v>
      </c>
      <c r="I29" s="42" t="n">
        <f aca="false">($B$1*$A29/I$4)*100/$E$2</f>
        <v>0.0112994350282486</v>
      </c>
      <c r="J29" s="42" t="n">
        <f aca="false">($B$1*$A29/J$4)*100/$E$2</f>
        <v>0.0109289617486339</v>
      </c>
      <c r="K29" s="42" t="n">
        <f aca="false">($B$1*$A29/K$4)*100/$E$2</f>
        <v>0.0105820105820106</v>
      </c>
      <c r="L29" s="42" t="n">
        <f aca="false">($B$1*$A29/L$4)*100/$E$2</f>
        <v>0.0102564102564103</v>
      </c>
      <c r="M29" s="42" t="n">
        <f aca="false">($B$1*$A29/M$4)*100/$E$2</f>
        <v>0.00995024875621891</v>
      </c>
      <c r="N29" s="42" t="n">
        <f aca="false">($B$1*$A29/N$4)*100/$E$2</f>
        <v>0.00966183574879227</v>
      </c>
      <c r="O29" s="42" t="n">
        <f aca="false">($B$1*$A29/O$4)*100/$E$2</f>
        <v>0.00938967136150235</v>
      </c>
      <c r="P29" s="42" t="n">
        <f aca="false">($B$1*$A29/P$4)*100/$E$2</f>
        <v>0.0091324200913242</v>
      </c>
      <c r="Q29" s="42" t="n">
        <f aca="false">($B$1*$A29/Q$4)*100/$E$2</f>
        <v>0.00888888888888889</v>
      </c>
      <c r="R29" s="42" t="n">
        <f aca="false">($B$1*$A29/R$4)*100/$E$2</f>
        <v>0.00865800865800866</v>
      </c>
      <c r="S29" s="42" t="n">
        <f aca="false">($B$1*$A29/S$4)*100/$E$2</f>
        <v>0.00843881856540084</v>
      </c>
      <c r="T29" s="42" t="n">
        <f aca="false">($B$1*$A29/T$4)*100/$E$2</f>
        <v>0.00823045267489712</v>
      </c>
      <c r="U29" s="42" t="n">
        <f aca="false">($B$1*$A29/U$4)*100/$E$2</f>
        <v>0.00803212851405623</v>
      </c>
      <c r="V29" s="42" t="n">
        <f aca="false">($B$1*$A29/V$4)*100/$E$2</f>
        <v>0.00784313725490196</v>
      </c>
      <c r="W29" s="42" t="n">
        <f aca="false">($B$1*$A29/W$4)*100/$E$2</f>
        <v>0.00766283524904215</v>
      </c>
      <c r="X29" s="42" t="n">
        <f aca="false">($B$1*$A29/X$4)*100/$E$2</f>
        <v>0.00749063670411985</v>
      </c>
      <c r="Y29" s="42" t="n">
        <f aca="false">($B$1*$A29/Y$4)*100/$E$2</f>
        <v>0.00732600732600733</v>
      </c>
    </row>
    <row r="30" customFormat="false" ht="12" hidden="false" customHeight="true" outlineLevel="0" collapsed="false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</row>
    <row r="32" customFormat="false" ht="10.5" hidden="false" customHeight="true" outlineLevel="0" collapsed="false">
      <c r="A32" s="54" t="s">
        <v>23</v>
      </c>
      <c r="B32" s="54"/>
      <c r="C32" s="55" t="n">
        <v>3.9</v>
      </c>
      <c r="D32" s="55" t="n">
        <v>3.965</v>
      </c>
      <c r="E32" s="55" t="n">
        <v>4.03</v>
      </c>
      <c r="F32" s="55" t="n">
        <v>4.095</v>
      </c>
      <c r="G32" s="55" t="n">
        <v>4.16</v>
      </c>
      <c r="H32" s="55" t="n">
        <v>4.225</v>
      </c>
      <c r="I32" s="55" t="n">
        <v>4.29</v>
      </c>
      <c r="J32" s="55" t="n">
        <v>4.355</v>
      </c>
      <c r="K32" s="55" t="n">
        <v>4.42</v>
      </c>
      <c r="L32" s="55" t="n">
        <v>4.485</v>
      </c>
      <c r="M32" s="55" t="n">
        <v>4.55</v>
      </c>
      <c r="N32" s="55" t="n">
        <v>4.615</v>
      </c>
      <c r="O32" s="55" t="n">
        <v>4.68</v>
      </c>
      <c r="P32" s="55" t="n">
        <v>4.745</v>
      </c>
      <c r="Q32" s="55" t="n">
        <v>4.81</v>
      </c>
      <c r="R32" s="55" t="n">
        <v>4.875</v>
      </c>
      <c r="S32" s="55" t="n">
        <v>4.94</v>
      </c>
      <c r="T32" s="55" t="n">
        <v>5.005</v>
      </c>
      <c r="U32" s="55" t="n">
        <v>5.07</v>
      </c>
      <c r="V32" s="55" t="n">
        <v>5.135</v>
      </c>
      <c r="W32" s="55" t="n">
        <v>5.2</v>
      </c>
      <c r="X32" s="55" t="n">
        <v>5.265</v>
      </c>
      <c r="Y32" s="55" t="n">
        <v>5.33</v>
      </c>
    </row>
    <row r="33" customFormat="false" ht="10.5" hidden="false" customHeight="true" outlineLevel="0" collapsed="false">
      <c r="A33" s="54" t="s">
        <v>24</v>
      </c>
      <c r="B33" s="54"/>
      <c r="C33" s="55" t="n">
        <v>4.2</v>
      </c>
      <c r="D33" s="55" t="n">
        <v>4.27</v>
      </c>
      <c r="E33" s="55" t="n">
        <v>4.34</v>
      </c>
      <c r="F33" s="55" t="n">
        <v>4.41</v>
      </c>
      <c r="G33" s="55" t="n">
        <v>4.48</v>
      </c>
      <c r="H33" s="55" t="n">
        <v>4.55</v>
      </c>
      <c r="I33" s="55" t="n">
        <v>4.62</v>
      </c>
      <c r="J33" s="55" t="n">
        <v>4.69</v>
      </c>
      <c r="K33" s="55" t="n">
        <v>4.76</v>
      </c>
      <c r="L33" s="55" t="n">
        <v>4.83</v>
      </c>
      <c r="M33" s="55" t="n">
        <v>4.9</v>
      </c>
      <c r="N33" s="55" t="n">
        <v>4.97</v>
      </c>
      <c r="O33" s="55" t="n">
        <v>5.04</v>
      </c>
      <c r="P33" s="55" t="n">
        <v>5.11</v>
      </c>
      <c r="Q33" s="55" t="n">
        <v>5.18</v>
      </c>
      <c r="R33" s="55" t="n">
        <v>5.25</v>
      </c>
      <c r="S33" s="55" t="n">
        <v>5.32</v>
      </c>
      <c r="T33" s="55" t="n">
        <v>5.39</v>
      </c>
      <c r="U33" s="55" t="n">
        <v>5.46</v>
      </c>
      <c r="V33" s="55" t="n">
        <v>5.53</v>
      </c>
      <c r="W33" s="55" t="n">
        <v>5.6</v>
      </c>
      <c r="X33" s="55" t="n">
        <v>5.67</v>
      </c>
      <c r="Y33" s="55" t="n">
        <v>5.74</v>
      </c>
    </row>
    <row r="34" customFormat="false" ht="10.5" hidden="false" customHeight="true" outlineLevel="0" collapsed="false">
      <c r="A34" s="54" t="s">
        <v>25</v>
      </c>
      <c r="B34" s="54"/>
      <c r="C34" s="55" t="n">
        <v>4.5</v>
      </c>
      <c r="D34" s="55" t="n">
        <v>4.575</v>
      </c>
      <c r="E34" s="55" t="n">
        <v>4.65</v>
      </c>
      <c r="F34" s="55" t="n">
        <v>4.725</v>
      </c>
      <c r="G34" s="55" t="n">
        <v>4.8</v>
      </c>
      <c r="H34" s="55" t="n">
        <v>4.875</v>
      </c>
      <c r="I34" s="55" t="n">
        <v>4.95</v>
      </c>
      <c r="J34" s="55" t="n">
        <v>5.025</v>
      </c>
      <c r="K34" s="55" t="n">
        <v>5.1</v>
      </c>
      <c r="L34" s="55" t="n">
        <v>5.175</v>
      </c>
      <c r="M34" s="55" t="n">
        <v>5.25</v>
      </c>
      <c r="N34" s="55" t="n">
        <v>5.325</v>
      </c>
      <c r="O34" s="55" t="n">
        <v>5.4</v>
      </c>
      <c r="P34" s="55" t="n">
        <v>5.475</v>
      </c>
      <c r="Q34" s="55" t="n">
        <v>5.55</v>
      </c>
      <c r="R34" s="55" t="n">
        <v>5.625</v>
      </c>
      <c r="S34" s="55" t="n">
        <v>5.7</v>
      </c>
      <c r="T34" s="55" t="n">
        <v>5.775</v>
      </c>
      <c r="U34" s="55" t="n">
        <v>5.85</v>
      </c>
      <c r="V34" s="55" t="n">
        <v>5.925</v>
      </c>
      <c r="W34" s="55" t="n">
        <v>6</v>
      </c>
      <c r="X34" s="55" t="n">
        <v>6.075</v>
      </c>
      <c r="Y34" s="55" t="n">
        <v>6.15</v>
      </c>
    </row>
    <row r="35" customFormat="false" ht="10.5" hidden="false" customHeight="true" outlineLevel="0" collapsed="false">
      <c r="A35" s="54" t="s">
        <v>13</v>
      </c>
      <c r="B35" s="54"/>
      <c r="C35" s="55" t="n">
        <v>4.8</v>
      </c>
      <c r="D35" s="55" t="n">
        <v>4.88</v>
      </c>
      <c r="E35" s="55" t="n">
        <v>4.96</v>
      </c>
      <c r="F35" s="55" t="n">
        <v>5.04</v>
      </c>
      <c r="G35" s="55" t="n">
        <v>5.12</v>
      </c>
      <c r="H35" s="55" t="n">
        <v>5.2</v>
      </c>
      <c r="I35" s="55" t="n">
        <v>5.28</v>
      </c>
      <c r="J35" s="55" t="n">
        <v>5.36</v>
      </c>
      <c r="K35" s="55" t="n">
        <v>5.44</v>
      </c>
      <c r="L35" s="55" t="n">
        <v>5.52</v>
      </c>
      <c r="M35" s="55" t="n">
        <v>5.6</v>
      </c>
      <c r="N35" s="55" t="n">
        <v>5.68</v>
      </c>
      <c r="O35" s="55" t="n">
        <v>5.76</v>
      </c>
      <c r="P35" s="55" t="n">
        <v>5.84</v>
      </c>
      <c r="Q35" s="55" t="n">
        <v>5.92</v>
      </c>
      <c r="R35" s="55" t="n">
        <v>6</v>
      </c>
      <c r="S35" s="55" t="n">
        <v>6.08</v>
      </c>
      <c r="T35" s="55" t="n">
        <v>6.16</v>
      </c>
      <c r="U35" s="55" t="n">
        <v>6.24</v>
      </c>
      <c r="V35" s="55" t="n">
        <v>6.32</v>
      </c>
      <c r="W35" s="55" t="n">
        <v>6.4</v>
      </c>
      <c r="X35" s="55" t="n">
        <v>6.48</v>
      </c>
      <c r="Y35" s="55" t="n">
        <v>6.56</v>
      </c>
    </row>
    <row r="36" customFormat="false" ht="10.5" hidden="false" customHeight="true" outlineLevel="0" collapsed="false">
      <c r="A36" s="54" t="s">
        <v>14</v>
      </c>
      <c r="B36" s="54"/>
      <c r="C36" s="55" t="n">
        <v>5.1</v>
      </c>
      <c r="D36" s="55" t="n">
        <v>5.185</v>
      </c>
      <c r="E36" s="55" t="n">
        <v>5.27</v>
      </c>
      <c r="F36" s="55" t="n">
        <v>5.355</v>
      </c>
      <c r="G36" s="55" t="n">
        <v>5.44</v>
      </c>
      <c r="H36" s="55" t="n">
        <v>5.525</v>
      </c>
      <c r="I36" s="55" t="n">
        <v>5.61</v>
      </c>
      <c r="J36" s="55" t="n">
        <v>5.695</v>
      </c>
      <c r="K36" s="55" t="n">
        <v>5.78</v>
      </c>
      <c r="L36" s="55" t="n">
        <v>5.865</v>
      </c>
      <c r="M36" s="55" t="n">
        <v>5.95</v>
      </c>
      <c r="N36" s="55" t="n">
        <v>6.035</v>
      </c>
      <c r="O36" s="55" t="n">
        <v>6.12</v>
      </c>
      <c r="P36" s="55" t="n">
        <v>6.205</v>
      </c>
      <c r="Q36" s="55" t="n">
        <v>6.29</v>
      </c>
      <c r="R36" s="55" t="n">
        <v>6.375</v>
      </c>
      <c r="S36" s="55" t="n">
        <v>6.46</v>
      </c>
      <c r="T36" s="55" t="n">
        <v>6.545</v>
      </c>
      <c r="U36" s="55" t="n">
        <v>6.63</v>
      </c>
      <c r="V36" s="55" t="n">
        <v>6.715</v>
      </c>
      <c r="W36" s="55" t="n">
        <v>6.8</v>
      </c>
      <c r="X36" s="55" t="n">
        <v>6.885</v>
      </c>
      <c r="Y36" s="55" t="n">
        <v>6.97</v>
      </c>
    </row>
    <row r="37" customFormat="false" ht="10.5" hidden="false" customHeight="true" outlineLevel="0" collapsed="false">
      <c r="A37" s="54" t="s">
        <v>15</v>
      </c>
      <c r="B37" s="54"/>
      <c r="C37" s="55" t="n">
        <v>5.4</v>
      </c>
      <c r="D37" s="55" t="n">
        <v>5.49</v>
      </c>
      <c r="E37" s="55" t="n">
        <v>5.58</v>
      </c>
      <c r="F37" s="55" t="n">
        <v>5.67</v>
      </c>
      <c r="G37" s="55" t="n">
        <v>5.76</v>
      </c>
      <c r="H37" s="55" t="n">
        <v>5.85</v>
      </c>
      <c r="I37" s="55" t="n">
        <v>5.94</v>
      </c>
      <c r="J37" s="55" t="n">
        <v>6.03</v>
      </c>
      <c r="K37" s="55" t="n">
        <v>6.12</v>
      </c>
      <c r="L37" s="55" t="n">
        <v>6.21</v>
      </c>
      <c r="M37" s="55" t="n">
        <v>6.3</v>
      </c>
      <c r="N37" s="55" t="n">
        <v>6.39</v>
      </c>
      <c r="O37" s="55" t="n">
        <v>6.48</v>
      </c>
      <c r="P37" s="55" t="n">
        <v>6.57</v>
      </c>
      <c r="Q37" s="55" t="n">
        <v>6.66</v>
      </c>
      <c r="R37" s="55" t="n">
        <v>6.75</v>
      </c>
      <c r="S37" s="55" t="n">
        <v>6.84</v>
      </c>
      <c r="T37" s="55" t="n">
        <v>6.93</v>
      </c>
      <c r="U37" s="55" t="n">
        <v>7.02</v>
      </c>
      <c r="V37" s="55" t="n">
        <v>7.11</v>
      </c>
      <c r="W37" s="55" t="n">
        <v>7.2</v>
      </c>
      <c r="X37" s="55" t="n">
        <v>7.29</v>
      </c>
      <c r="Y37" s="55" t="n">
        <v>7.38</v>
      </c>
    </row>
    <row r="38" customFormat="false" ht="10.5" hidden="false" customHeight="true" outlineLevel="0" collapsed="false">
      <c r="A38" s="54" t="s">
        <v>16</v>
      </c>
      <c r="B38" s="54"/>
      <c r="C38" s="55" t="n">
        <v>5.7</v>
      </c>
      <c r="D38" s="55" t="n">
        <v>5.795</v>
      </c>
      <c r="E38" s="55" t="n">
        <v>5.89</v>
      </c>
      <c r="F38" s="55" t="n">
        <v>5.985</v>
      </c>
      <c r="G38" s="55" t="n">
        <v>6.08</v>
      </c>
      <c r="H38" s="55" t="n">
        <v>6.175</v>
      </c>
      <c r="I38" s="55" t="n">
        <v>6.27</v>
      </c>
      <c r="J38" s="55" t="n">
        <v>6.365</v>
      </c>
      <c r="K38" s="55" t="n">
        <v>6.46</v>
      </c>
      <c r="L38" s="55" t="n">
        <v>6.555</v>
      </c>
      <c r="M38" s="55" t="n">
        <v>6.65</v>
      </c>
      <c r="N38" s="55" t="n">
        <v>6.745</v>
      </c>
      <c r="O38" s="55" t="n">
        <v>6.84</v>
      </c>
      <c r="P38" s="55" t="n">
        <v>6.935</v>
      </c>
      <c r="Q38" s="55" t="n">
        <v>7.03</v>
      </c>
      <c r="R38" s="55" t="n">
        <v>7.125</v>
      </c>
      <c r="S38" s="55" t="n">
        <v>7.22</v>
      </c>
      <c r="T38" s="55" t="n">
        <v>7.315</v>
      </c>
      <c r="U38" s="55" t="n">
        <v>7.41</v>
      </c>
      <c r="V38" s="55" t="n">
        <v>7.505</v>
      </c>
      <c r="W38" s="55" t="n">
        <v>7.6</v>
      </c>
      <c r="X38" s="55" t="n">
        <v>7.695</v>
      </c>
      <c r="Y38" s="55" t="n">
        <v>7.79</v>
      </c>
    </row>
    <row r="39" customFormat="false" ht="10.5" hidden="false" customHeight="true" outlineLevel="0" collapsed="false">
      <c r="A39" s="56" t="s">
        <v>26</v>
      </c>
      <c r="B39" s="56"/>
      <c r="C39" s="57" t="n">
        <v>6</v>
      </c>
      <c r="D39" s="57" t="n">
        <v>6.1</v>
      </c>
      <c r="E39" s="57" t="n">
        <v>6.2</v>
      </c>
      <c r="F39" s="57" t="n">
        <v>6.3</v>
      </c>
      <c r="G39" s="57" t="n">
        <v>6.4</v>
      </c>
      <c r="H39" s="57" t="n">
        <v>6.5</v>
      </c>
      <c r="I39" s="57" t="n">
        <v>6.6</v>
      </c>
      <c r="J39" s="57" t="n">
        <v>6.7</v>
      </c>
      <c r="K39" s="57" t="n">
        <v>6.8</v>
      </c>
      <c r="L39" s="57" t="n">
        <v>6.9</v>
      </c>
      <c r="M39" s="57" t="n">
        <v>7</v>
      </c>
      <c r="N39" s="57" t="n">
        <v>7.1</v>
      </c>
      <c r="O39" s="57" t="n">
        <v>7.2</v>
      </c>
      <c r="P39" s="57" t="n">
        <v>7.3</v>
      </c>
      <c r="Q39" s="57" t="n">
        <v>7.4</v>
      </c>
      <c r="R39" s="57" t="n">
        <v>7.5</v>
      </c>
      <c r="S39" s="57" t="n">
        <v>7.6</v>
      </c>
      <c r="T39" s="57" t="n">
        <v>7.7</v>
      </c>
      <c r="U39" s="57" t="n">
        <v>7.8</v>
      </c>
      <c r="V39" s="57" t="n">
        <v>7.9</v>
      </c>
      <c r="W39" s="57" t="n">
        <v>8</v>
      </c>
      <c r="X39" s="57" t="n">
        <v>8.1</v>
      </c>
      <c r="Y39" s="56" t="n">
        <v>8.2</v>
      </c>
    </row>
    <row r="40" customFormat="false" ht="10.5" hidden="false" customHeight="true" outlineLevel="0" collapsed="false">
      <c r="A40" s="54" t="s">
        <v>18</v>
      </c>
      <c r="B40" s="54"/>
      <c r="C40" s="55" t="n">
        <v>6.3</v>
      </c>
      <c r="D40" s="55" t="n">
        <v>6.405</v>
      </c>
      <c r="E40" s="55" t="n">
        <v>6.51</v>
      </c>
      <c r="F40" s="55" t="n">
        <v>6.615</v>
      </c>
      <c r="G40" s="55" t="n">
        <v>6.72</v>
      </c>
      <c r="H40" s="55" t="n">
        <v>6.825</v>
      </c>
      <c r="I40" s="55" t="n">
        <v>6.93</v>
      </c>
      <c r="J40" s="55" t="n">
        <v>7.035</v>
      </c>
      <c r="K40" s="55" t="n">
        <v>7.14</v>
      </c>
      <c r="L40" s="55" t="n">
        <v>7.245</v>
      </c>
      <c r="M40" s="55" t="n">
        <v>7.35</v>
      </c>
      <c r="N40" s="55" t="n">
        <v>7.455</v>
      </c>
      <c r="O40" s="55" t="n">
        <v>7.56</v>
      </c>
      <c r="P40" s="55" t="n">
        <v>7.665</v>
      </c>
      <c r="Q40" s="55" t="n">
        <v>7.77</v>
      </c>
      <c r="R40" s="55" t="n">
        <v>7.875</v>
      </c>
      <c r="S40" s="55" t="n">
        <v>7.98</v>
      </c>
      <c r="T40" s="55" t="n">
        <v>8.085</v>
      </c>
      <c r="U40" s="55" t="n">
        <v>8.19</v>
      </c>
      <c r="V40" s="55" t="n">
        <v>8.295</v>
      </c>
      <c r="W40" s="55" t="n">
        <v>8.4</v>
      </c>
      <c r="X40" s="55" t="n">
        <v>8.505</v>
      </c>
      <c r="Y40" s="55" t="n">
        <v>8.61</v>
      </c>
    </row>
    <row r="41" customFormat="false" ht="10.5" hidden="false" customHeight="true" outlineLevel="0" collapsed="false">
      <c r="A41" s="54" t="s">
        <v>19</v>
      </c>
      <c r="B41" s="54"/>
      <c r="C41" s="55" t="n">
        <v>6.6</v>
      </c>
      <c r="D41" s="55" t="n">
        <v>6.71</v>
      </c>
      <c r="E41" s="55" t="n">
        <v>6.82</v>
      </c>
      <c r="F41" s="55" t="n">
        <v>6.93</v>
      </c>
      <c r="G41" s="55" t="n">
        <v>7.04</v>
      </c>
      <c r="H41" s="55" t="n">
        <v>7.15</v>
      </c>
      <c r="I41" s="55" t="n">
        <v>7.26</v>
      </c>
      <c r="J41" s="55" t="n">
        <v>7.37</v>
      </c>
      <c r="K41" s="55" t="n">
        <v>7.48</v>
      </c>
      <c r="L41" s="55" t="n">
        <v>7.59</v>
      </c>
      <c r="M41" s="55" t="n">
        <v>7.7</v>
      </c>
      <c r="N41" s="55" t="n">
        <v>7.81</v>
      </c>
      <c r="O41" s="55" t="n">
        <v>7.92</v>
      </c>
      <c r="P41" s="55" t="n">
        <v>8.03</v>
      </c>
      <c r="Q41" s="55" t="n">
        <v>8.14</v>
      </c>
      <c r="R41" s="55" t="n">
        <v>8.25</v>
      </c>
      <c r="S41" s="55" t="n">
        <v>8.36</v>
      </c>
      <c r="T41" s="55" t="n">
        <v>8.47</v>
      </c>
      <c r="U41" s="55" t="n">
        <v>8.58</v>
      </c>
      <c r="V41" s="55" t="n">
        <v>8.69</v>
      </c>
      <c r="W41" s="55" t="n">
        <v>8.8</v>
      </c>
      <c r="X41" s="55" t="n">
        <v>8.91</v>
      </c>
      <c r="Y41" s="55" t="n">
        <v>9.02</v>
      </c>
    </row>
  </sheetData>
  <mergeCells count="14">
    <mergeCell ref="A2:D2"/>
    <mergeCell ref="F2:H2"/>
    <mergeCell ref="A3:A4"/>
    <mergeCell ref="B3:Y3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</mergeCells>
  <printOptions headings="false" gridLines="false" gridLinesSet="true" horizontalCentered="true" verticalCentered="true"/>
  <pageMargins left="0.196527777777778" right="0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046875" defaultRowHeight="7.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Collabora_Office/22.05.22.2$Linux_X86_64 LibreOffice_project/d02b2d23c8d3dec8585df17cd2fe6f68e0a707b3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1999-10-06T15:25:25Z</dcterms:created>
  <dc:creator>Bien le Bonjour</dc:creator>
  <dc:description/>
  <dc:language>fr-FR</dc:language>
  <cp:lastModifiedBy>Chelmas Olivier</cp:lastModifiedBy>
  <cp:lastPrinted>2019-09-13T14:09:01Z</cp:lastPrinted>
  <dcterms:modified xsi:type="dcterms:W3CDTF">2024-03-09T09:22:01Z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